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Basic RC Time Constant (charge)" sheetId="1" r:id="rId1"/>
    <sheet name="RC Time Constant (discharge)" sheetId="2" r:id="rId2"/>
  </sheets>
  <definedNames/>
  <calcPr fullCalcOnLoad="1"/>
</workbook>
</file>

<file path=xl/sharedStrings.xml><?xml version="1.0" encoding="utf-8"?>
<sst xmlns="http://schemas.openxmlformats.org/spreadsheetml/2006/main" count="144" uniqueCount="60">
  <si>
    <t>R=</t>
  </si>
  <si>
    <t>C=</t>
  </si>
  <si>
    <t>RC=</t>
  </si>
  <si>
    <t xml:space="preserve"> </t>
  </si>
  <si>
    <t>Ohms</t>
  </si>
  <si>
    <t>Farads</t>
  </si>
  <si>
    <t>Volts</t>
  </si>
  <si>
    <r>
      <t>E</t>
    </r>
    <r>
      <rPr>
        <vertAlign val="subscript"/>
        <sz val="10"/>
        <rFont val="Arial"/>
        <family val="2"/>
      </rPr>
      <t>C@TC</t>
    </r>
    <r>
      <rPr>
        <sz val="10"/>
        <rFont val="Arial"/>
        <family val="2"/>
      </rPr>
      <t>=</t>
    </r>
  </si>
  <si>
    <t xml:space="preserve"> -</t>
  </si>
  <si>
    <t xml:space="preserve"> +</t>
  </si>
  <si>
    <t>Out</t>
  </si>
  <si>
    <t>R</t>
  </si>
  <si>
    <t>C</t>
  </si>
  <si>
    <t>(E source) D,C, Pwr Supply</t>
  </si>
  <si>
    <t>RC  Time Constants</t>
  </si>
  <si>
    <r>
      <t>E</t>
    </r>
    <r>
      <rPr>
        <b/>
        <vertAlign val="subscript"/>
        <sz val="10"/>
        <rFont val="Arial"/>
        <family val="2"/>
      </rPr>
      <t>s</t>
    </r>
    <r>
      <rPr>
        <b/>
        <sz val="10"/>
        <rFont val="Arial"/>
        <family val="2"/>
      </rPr>
      <t>=</t>
    </r>
  </si>
  <si>
    <r>
      <t>E</t>
    </r>
    <r>
      <rPr>
        <b/>
        <vertAlign val="subscript"/>
        <sz val="10"/>
        <rFont val="Arial"/>
        <family val="2"/>
      </rPr>
      <t>i</t>
    </r>
    <r>
      <rPr>
        <b/>
        <sz val="10"/>
        <rFont val="Arial"/>
        <family val="2"/>
      </rPr>
      <t>=</t>
    </r>
  </si>
  <si>
    <r>
      <t>E</t>
    </r>
    <r>
      <rPr>
        <b/>
        <vertAlign val="subscript"/>
        <sz val="10"/>
        <rFont val="Arial"/>
        <family val="2"/>
      </rPr>
      <t>c</t>
    </r>
    <r>
      <rPr>
        <b/>
        <sz val="10"/>
        <rFont val="Arial"/>
        <family val="2"/>
      </rPr>
      <t>=</t>
    </r>
  </si>
  <si>
    <t>Source Voltage</t>
  </si>
  <si>
    <t>Capacitor Initial Voltage</t>
  </si>
  <si>
    <t>e=</t>
  </si>
  <si>
    <t>t=</t>
  </si>
  <si>
    <t>Time in Seconds</t>
  </si>
  <si>
    <t>Capacitor Voltage when time "t" is reached</t>
  </si>
  <si>
    <t xml:space="preserve">charge       </t>
  </si>
  <si>
    <t>discharge</t>
  </si>
  <si>
    <t xml:space="preserve">charge      </t>
  </si>
  <si>
    <t>Dis-charging Capacitor for 0 to 5 Time Constant's, in "Time Constant Increments"</t>
  </si>
  <si>
    <t>Charging Capacitor for 0 to 5 Time Constant's, in "Time Constant Increments"</t>
  </si>
  <si>
    <t>Enter your circuit values in the orange cells</t>
  </si>
  <si>
    <t>See the circuit drawing listed below</t>
  </si>
  <si>
    <r>
      <t>E</t>
    </r>
    <r>
      <rPr>
        <b/>
        <vertAlign val="subscript"/>
        <sz val="10"/>
        <rFont val="Arial"/>
        <family val="2"/>
      </rPr>
      <t>i</t>
    </r>
    <r>
      <rPr>
        <sz val="10"/>
        <rFont val="Arial"/>
        <family val="0"/>
      </rPr>
      <t xml:space="preserve"> is the existing stored capacitor voltage</t>
    </r>
  </si>
  <si>
    <r>
      <t>E</t>
    </r>
    <r>
      <rPr>
        <b/>
        <vertAlign val="subscript"/>
        <sz val="10"/>
        <rFont val="Arial"/>
        <family val="2"/>
      </rPr>
      <t>s</t>
    </r>
    <r>
      <rPr>
        <sz val="10"/>
        <rFont val="Arial"/>
        <family val="0"/>
      </rPr>
      <t xml:space="preserve"> is your Source Voltage (see Note)</t>
    </r>
  </si>
  <si>
    <r>
      <t>E</t>
    </r>
    <r>
      <rPr>
        <b/>
        <vertAlign val="subscript"/>
        <sz val="10"/>
        <rFont val="Arial"/>
        <family val="2"/>
      </rPr>
      <t>s</t>
    </r>
    <r>
      <rPr>
        <sz val="10"/>
        <rFont val="Arial"/>
        <family val="0"/>
      </rPr>
      <t xml:space="preserve"> is your Source (charging) Voltage</t>
    </r>
  </si>
  <si>
    <r>
      <t>E</t>
    </r>
    <r>
      <rPr>
        <b/>
        <vertAlign val="subscript"/>
        <sz val="10"/>
        <rFont val="Arial"/>
        <family val="2"/>
      </rPr>
      <t>i</t>
    </r>
    <r>
      <rPr>
        <sz val="10"/>
        <rFont val="Arial"/>
        <family val="0"/>
      </rPr>
      <t xml:space="preserve"> is any existing capacitor voltage </t>
    </r>
    <r>
      <rPr>
        <sz val="8"/>
        <rFont val="Arial"/>
        <family val="2"/>
      </rPr>
      <t>(see Note)</t>
    </r>
  </si>
  <si>
    <r>
      <t xml:space="preserve">Seconds    </t>
    </r>
    <r>
      <rPr>
        <sz val="9"/>
        <rFont val="Arial"/>
        <family val="2"/>
      </rPr>
      <t xml:space="preserve"> (Note: RC is the value of one TC)</t>
    </r>
  </si>
  <si>
    <r>
      <t>E</t>
    </r>
    <r>
      <rPr>
        <b/>
        <vertAlign val="subscript"/>
        <sz val="10"/>
        <color indexed="10"/>
        <rFont val="Arial"/>
        <family val="2"/>
      </rPr>
      <t>c</t>
    </r>
    <r>
      <rPr>
        <b/>
        <sz val="10"/>
        <color indexed="10"/>
        <rFont val="Arial"/>
        <family val="2"/>
      </rPr>
      <t xml:space="preserve">   Capacitor Voltage     </t>
    </r>
  </si>
  <si>
    <r>
      <t>t</t>
    </r>
    <r>
      <rPr>
        <b/>
        <sz val="9"/>
        <color indexed="10"/>
        <rFont val="Arial"/>
        <family val="2"/>
      </rPr>
      <t xml:space="preserve"> Seconds</t>
    </r>
  </si>
  <si>
    <t>@</t>
  </si>
  <si>
    <r>
      <t>Note:</t>
    </r>
    <r>
      <rPr>
        <sz val="10"/>
        <rFont val="Arial"/>
        <family val="0"/>
      </rPr>
      <t xml:space="preserve"> Normally your </t>
    </r>
    <r>
      <rPr>
        <b/>
        <sz val="10"/>
        <rFont val="Arial"/>
        <family val="2"/>
      </rPr>
      <t>Ei</t>
    </r>
    <r>
      <rPr>
        <sz val="10"/>
        <rFont val="Arial"/>
        <family val="0"/>
      </rPr>
      <t xml:space="preserve"> value will be assumed to be Zero.  You can set </t>
    </r>
    <r>
      <rPr>
        <b/>
        <sz val="10"/>
        <rFont val="Arial"/>
        <family val="2"/>
      </rPr>
      <t>Ei</t>
    </r>
    <r>
      <rPr>
        <sz val="10"/>
        <rFont val="Arial"/>
        <family val="0"/>
      </rPr>
      <t xml:space="preserve"> to be non-zero but it should be less than the </t>
    </r>
    <r>
      <rPr>
        <b/>
        <sz val="10"/>
        <rFont val="Arial"/>
        <family val="2"/>
      </rPr>
      <t>Es</t>
    </r>
    <r>
      <rPr>
        <sz val="10"/>
        <rFont val="Arial"/>
        <family val="0"/>
      </rPr>
      <t xml:space="preserve"> voltage for the capacitor to be charging.  You can do this, but think carefully about this new circuit dynamic. Also, be careful if you use negative voltage levels and the results that are presented.</t>
    </r>
  </si>
  <si>
    <t xml:space="preserve">               The Green cells will auto-compute</t>
  </si>
  <si>
    <t>The Author has provided this tool FREE of charge.  It is purely a helping, learning and assistance tool for the                                          radio / electronics hobbyist. It is not for any commercial or critical usage.                                                                             The information contained here may not be error free.</t>
  </si>
  <si>
    <t>The Author has provided this tool FREE of charge.  It is purely a helping, learning and assistance tool for the                               radio / electronics hobbyist. It is not for any commercial or critical usage.                                                                                                              The information contained here may not be error free.</t>
  </si>
  <si>
    <t>Each TC Capacitor Voltage computation uses the above formula. Also, the beauty of this formula is that any time value can be used, not just TC time values.</t>
  </si>
  <si>
    <t>Capacitor Charging Formula</t>
  </si>
  <si>
    <t>Capacitor Dis-Charging Formula</t>
  </si>
  <si>
    <r>
      <t>Ec = (e</t>
    </r>
    <r>
      <rPr>
        <vertAlign val="superscript"/>
        <sz val="16"/>
        <rFont val="Arial"/>
        <family val="2"/>
      </rPr>
      <t>-t/rc</t>
    </r>
    <r>
      <rPr>
        <sz val="16"/>
        <rFont val="Arial"/>
        <family val="2"/>
      </rPr>
      <t>)(Ei-Es)+Es</t>
    </r>
  </si>
  <si>
    <r>
      <t>Ec = (1-e</t>
    </r>
    <r>
      <rPr>
        <vertAlign val="superscript"/>
        <sz val="16"/>
        <rFont val="Arial"/>
        <family val="2"/>
      </rPr>
      <t>-t/rc</t>
    </r>
    <r>
      <rPr>
        <sz val="16"/>
        <rFont val="Arial"/>
        <family val="2"/>
      </rPr>
      <t>)(Es-Ei)+Ei</t>
    </r>
  </si>
  <si>
    <t>This charge or discharge amount of a 63.21% change in voltage is referred to as "One Time Constant" or just a "TC".  So again one TC in seconds is equal to R x C.  Nominally is takes 5TCs to charge or discharge a capacitor by an amount of 99.33%. This amount of time in seconds is 5xRxC.</t>
  </si>
  <si>
    <t>Some Fundamental Notes:</t>
  </si>
  <si>
    <t xml:space="preserve">The time that it takes a capacitor to charge is determined by two major factors.  In viewing the circuit as shown above these two factors are (1.) the value of "R" the resistance in Ohms of the resistor that the charge current is flowing through -and- (2.) the value of "C" capacitance in Farads of the capacitor. </t>
  </si>
  <si>
    <t>The time is simply measured in "Seconds".  The formula T=RC is very simple, and equals the time in seconds for a capacitor to charge up to 63.21% of the total source voltage (if starting at zero) -or- to discharge and lose 63.21% of its charged voltage value when discharging toward a zero voltage base.</t>
  </si>
  <si>
    <t>The time is simply measured in "Seconds".  The formula T=RC is very simple, and equals the time in seconds for a capacitor to dis-charge and lose 63.21% of its charged voltage value when discharging toward a zero voltage base or charge up to 63.21% of the total source voltage (if starting at zero).</t>
  </si>
  <si>
    <t>This discharge or charge amount of a 63.21% change in voltage is referred to as "One Time Constant" or just a "TC".  So again one TC in seconds is equal to R x C.  Nominally is takes 5TCs to discharge or charge a capacitor by an amount of 99.33%. This amount of time in seconds is 5xRxC.</t>
  </si>
  <si>
    <t>If you study the above plot and table values you will see that the amount of voltage change from TC to TC is equal to 63.21% of the remaining total difference (delta V) after each TC, in going from TC to next TC.  Also be advised that mathematically, full charge or full discharge is never reached.</t>
  </si>
  <si>
    <t xml:space="preserve">              The Green cells will auto-compute</t>
  </si>
  <si>
    <t>TC</t>
  </si>
  <si>
    <t xml:space="preserve">The time it takes a capacitor to dis-charge is determined by two major factors.  In viewing the circuit as shown above these two factors are (1.) the value of "R" the resistance in Ohms of the resistor that the discharge current is flowing through -and- (2.) the value of "C" capacitance in Farads of the capacitor. </t>
  </si>
  <si>
    <t>Capacitor_TC_Calc_Version_2.1r  by L.Ernst WA2GKH     (Apr. 2, 2020)</t>
  </si>
  <si>
    <r>
      <t>Note:</t>
    </r>
    <r>
      <rPr>
        <sz val="10"/>
        <rFont val="Arial"/>
        <family val="0"/>
      </rPr>
      <t xml:space="preserve"> Normally your </t>
    </r>
    <r>
      <rPr>
        <b/>
        <sz val="10"/>
        <rFont val="Arial"/>
        <family val="2"/>
      </rPr>
      <t>E</t>
    </r>
    <r>
      <rPr>
        <b/>
        <vertAlign val="subscript"/>
        <sz val="10"/>
        <rFont val="Arial"/>
        <family val="2"/>
      </rPr>
      <t>s</t>
    </r>
    <r>
      <rPr>
        <sz val="10"/>
        <rFont val="Arial"/>
        <family val="0"/>
      </rPr>
      <t xml:space="preserve"> value will be Zero.  That is because there is no Power Supply in the above discharge circuit path as shown.  You can make </t>
    </r>
    <r>
      <rPr>
        <b/>
        <sz val="10"/>
        <rFont val="Arial"/>
        <family val="2"/>
      </rPr>
      <t>E</t>
    </r>
    <r>
      <rPr>
        <b/>
        <vertAlign val="subscript"/>
        <sz val="10"/>
        <rFont val="Arial"/>
        <family val="2"/>
      </rPr>
      <t>s</t>
    </r>
    <r>
      <rPr>
        <sz val="10"/>
        <rFont val="Arial"/>
        <family val="0"/>
      </rPr>
      <t xml:space="preserve"> to be non-zero but it should be less than the </t>
    </r>
    <r>
      <rPr>
        <b/>
        <sz val="10"/>
        <rFont val="Arial"/>
        <family val="2"/>
      </rPr>
      <t>E</t>
    </r>
    <r>
      <rPr>
        <b/>
        <vertAlign val="subscript"/>
        <sz val="10"/>
        <rFont val="Arial"/>
        <family val="2"/>
      </rPr>
      <t>i</t>
    </r>
    <r>
      <rPr>
        <sz val="10"/>
        <rFont val="Arial"/>
        <family val="0"/>
      </rPr>
      <t xml:space="preserve"> voltage for the capacitor to be in discharge.  If you do, your Non-Zero </t>
    </r>
    <r>
      <rPr>
        <b/>
        <sz val="10"/>
        <rFont val="Arial"/>
        <family val="2"/>
      </rPr>
      <t>E</t>
    </r>
    <r>
      <rPr>
        <b/>
        <vertAlign val="subscript"/>
        <sz val="10"/>
        <rFont val="Arial"/>
        <family val="2"/>
      </rPr>
      <t>s</t>
    </r>
    <r>
      <rPr>
        <sz val="10"/>
        <rFont val="Arial"/>
        <family val="0"/>
      </rPr>
      <t xml:space="preserve"> will be a new </t>
    </r>
    <r>
      <rPr>
        <b/>
        <sz val="10"/>
        <rFont val="Arial"/>
        <family val="2"/>
      </rPr>
      <t>E</t>
    </r>
    <r>
      <rPr>
        <b/>
        <vertAlign val="subscript"/>
        <sz val="10"/>
        <rFont val="Arial"/>
        <family val="2"/>
      </rPr>
      <t>s</t>
    </r>
    <r>
      <rPr>
        <sz val="10"/>
        <rFont val="Arial"/>
        <family val="0"/>
      </rPr>
      <t xml:space="preserve"> that you have virtually placed within the discharge circuit path. You can do this, but think carefully about the results and the new circuit dynamic you have now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</si>
</sst>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0"/>
    <numFmt numFmtId="166" formatCode="00000"/>
    <numFmt numFmtId="167" formatCode="0.0"/>
  </numFmts>
  <fonts count="59">
    <font>
      <sz val="10"/>
      <name val="Arial"/>
      <family val="0"/>
    </font>
    <font>
      <vertAlign val="subscript"/>
      <sz val="10"/>
      <name val="Arial"/>
      <family val="2"/>
    </font>
    <font>
      <sz val="12"/>
      <name val="Arial"/>
      <family val="2"/>
    </font>
    <font>
      <sz val="8"/>
      <name val="Arial"/>
      <family val="2"/>
    </font>
    <font>
      <b/>
      <sz val="10"/>
      <color indexed="10"/>
      <name val="Arial"/>
      <family val="2"/>
    </font>
    <font>
      <b/>
      <sz val="10"/>
      <name val="Arial"/>
      <family val="2"/>
    </font>
    <font>
      <b/>
      <vertAlign val="subscript"/>
      <sz val="10"/>
      <name val="Arial"/>
      <family val="2"/>
    </font>
    <font>
      <sz val="18"/>
      <name val="Arial"/>
      <family val="2"/>
    </font>
    <font>
      <sz val="16"/>
      <name val="Arial"/>
      <family val="2"/>
    </font>
    <font>
      <i/>
      <sz val="14"/>
      <color indexed="10"/>
      <name val="Arial"/>
      <family val="2"/>
    </font>
    <font>
      <sz val="10"/>
      <color indexed="17"/>
      <name val="Arial"/>
      <family val="2"/>
    </font>
    <font>
      <b/>
      <sz val="12"/>
      <name val="Arial"/>
      <family val="2"/>
    </font>
    <font>
      <sz val="9"/>
      <name val="Arial"/>
      <family val="2"/>
    </font>
    <font>
      <sz val="9"/>
      <color indexed="52"/>
      <name val="Arial"/>
      <family val="2"/>
    </font>
    <font>
      <b/>
      <vertAlign val="subscript"/>
      <sz val="10"/>
      <color indexed="10"/>
      <name val="Arial"/>
      <family val="2"/>
    </font>
    <font>
      <b/>
      <sz val="9"/>
      <color indexed="10"/>
      <name val="Arial"/>
      <family val="2"/>
    </font>
    <font>
      <i/>
      <u val="single"/>
      <sz val="14"/>
      <color indexed="18"/>
      <name val="Arial"/>
      <family val="2"/>
    </font>
    <font>
      <vertAlign val="super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0"/>
      <name val="Arial"/>
      <family val="0"/>
    </font>
    <font>
      <sz val="8.75"/>
      <color indexed="8"/>
      <name val="Arial"/>
      <family val="0"/>
    </font>
    <font>
      <b/>
      <sz val="9"/>
      <color indexed="8"/>
      <name val="Arial"/>
      <family val="0"/>
    </font>
    <font>
      <sz val="10"/>
      <color indexed="10"/>
      <name val="Arial"/>
      <family val="0"/>
    </font>
    <font>
      <b/>
      <sz val="9.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1" fontId="0" fillId="0" borderId="0" xfId="0" applyNumberFormat="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5" fillId="0" borderId="0" xfId="0" applyFont="1" applyAlignment="1">
      <alignment horizontal="right"/>
    </xf>
    <xf numFmtId="0" fontId="8" fillId="0" borderId="0" xfId="0" applyFont="1" applyAlignment="1">
      <alignment horizontal="center"/>
    </xf>
    <xf numFmtId="2" fontId="4" fillId="34" borderId="10" xfId="0" applyNumberFormat="1" applyFont="1" applyFill="1" applyBorder="1" applyAlignment="1">
      <alignment horizontal="center"/>
    </xf>
    <xf numFmtId="1" fontId="0" fillId="35" borderId="0" xfId="0" applyNumberFormat="1" applyFill="1" applyBorder="1" applyAlignment="1">
      <alignment horizontal="center"/>
    </xf>
    <xf numFmtId="0" fontId="0" fillId="35" borderId="0" xfId="0" applyFill="1" applyAlignment="1">
      <alignment/>
    </xf>
    <xf numFmtId="1" fontId="0" fillId="35" borderId="0" xfId="0" applyNumberFormat="1" applyFill="1" applyAlignment="1">
      <alignment horizontal="center"/>
    </xf>
    <xf numFmtId="1" fontId="3" fillId="35" borderId="0" xfId="0" applyNumberFormat="1" applyFont="1" applyFill="1" applyAlignment="1">
      <alignment horizontal="left"/>
    </xf>
    <xf numFmtId="1" fontId="0" fillId="35" borderId="0" xfId="0" applyNumberFormat="1" applyFill="1" applyAlignment="1">
      <alignment horizontal="right"/>
    </xf>
    <xf numFmtId="0" fontId="0" fillId="35" borderId="0" xfId="0" applyFill="1" applyAlignment="1">
      <alignment horizontal="right"/>
    </xf>
    <xf numFmtId="0" fontId="0" fillId="35" borderId="0" xfId="0" applyFill="1" applyAlignment="1">
      <alignment horizontal="center"/>
    </xf>
    <xf numFmtId="0" fontId="0" fillId="35" borderId="0" xfId="0" applyFill="1" applyBorder="1" applyAlignment="1">
      <alignment/>
    </xf>
    <xf numFmtId="1" fontId="3" fillId="35" borderId="0" xfId="0" applyNumberFormat="1" applyFont="1" applyFill="1" applyBorder="1" applyAlignment="1">
      <alignment horizontal="left"/>
    </xf>
    <xf numFmtId="1" fontId="0" fillId="35" borderId="0" xfId="0" applyNumberFormat="1" applyFill="1" applyBorder="1" applyAlignment="1">
      <alignment horizontal="right"/>
    </xf>
    <xf numFmtId="0" fontId="0" fillId="35" borderId="0" xfId="0" applyFill="1" applyBorder="1" applyAlignment="1">
      <alignment horizontal="right"/>
    </xf>
    <xf numFmtId="0" fontId="0" fillId="35" borderId="0" xfId="0" applyFill="1" applyBorder="1" applyAlignment="1">
      <alignment horizontal="center"/>
    </xf>
    <xf numFmtId="0" fontId="4" fillId="34" borderId="10" xfId="0" applyFont="1" applyFill="1" applyBorder="1" applyAlignment="1">
      <alignment horizontal="left"/>
    </xf>
    <xf numFmtId="0" fontId="2" fillId="36" borderId="0" xfId="0" applyFont="1" applyFill="1" applyAlignment="1" applyProtection="1">
      <alignment horizontal="left"/>
      <protection hidden="1" locked="0"/>
    </xf>
    <xf numFmtId="167" fontId="2" fillId="36" borderId="0" xfId="0" applyNumberFormat="1" applyFont="1" applyFill="1" applyAlignment="1" applyProtection="1">
      <alignment horizontal="left"/>
      <protection hidden="1" locked="0"/>
    </xf>
    <xf numFmtId="0" fontId="4" fillId="0" borderId="10" xfId="0" applyFont="1"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0" fillId="0" borderId="0" xfId="0" applyAlignment="1">
      <alignment horizontal="left"/>
    </xf>
    <xf numFmtId="0" fontId="10" fillId="0" borderId="0" xfId="0" applyFont="1" applyAlignment="1">
      <alignment horizontal="center"/>
    </xf>
    <xf numFmtId="2" fontId="3" fillId="35" borderId="0" xfId="0" applyNumberFormat="1" applyFont="1" applyFill="1" applyBorder="1" applyAlignment="1">
      <alignment horizontal="right"/>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xf>
    <xf numFmtId="0" fontId="5" fillId="0" borderId="0" xfId="0" applyFont="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7" fillId="33" borderId="0" xfId="0" applyFont="1" applyFill="1" applyAlignment="1">
      <alignment horizontal="center"/>
    </xf>
    <xf numFmtId="0" fontId="13"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0" fillId="35" borderId="0" xfId="0" applyFill="1" applyBorder="1" applyAlignment="1">
      <alignment horizontal="lef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4" fillId="34" borderId="10" xfId="0" applyNumberFormat="1" applyFont="1" applyFill="1" applyBorder="1" applyAlignment="1">
      <alignment horizontal="center"/>
    </xf>
    <xf numFmtId="0" fontId="2" fillId="0" borderId="0" xfId="0" applyFont="1" applyAlignment="1">
      <alignment horizontal="left" vertical="top" wrapText="1"/>
    </xf>
    <xf numFmtId="0" fontId="16" fillId="0" borderId="0" xfId="0" applyFont="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35" borderId="0" xfId="0" applyFill="1" applyAlignment="1">
      <alignment horizontal="left"/>
    </xf>
    <xf numFmtId="2" fontId="3" fillId="35"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55"/>
          <c:w val="0.84875"/>
          <c:h val="0.88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900" b="0" i="0" u="none" baseline="0">
                    <a:solidFill>
                      <a:srgbClr val="FF0000"/>
                    </a:solidFill>
                    <a:latin typeface="Arial"/>
                    <a:ea typeface="Arial"/>
                    <a:cs typeface="Arial"/>
                  </a:defRPr>
                </a:pPr>
              </a:p>
            </c:txPr>
            <c:dLblPos val="r"/>
            <c:showLegendKey val="0"/>
            <c:showVal val="1"/>
            <c:showBubbleSize val="0"/>
            <c:showCatName val="0"/>
            <c:showSerName val="0"/>
            <c:showLeaderLines val="1"/>
            <c:showPercent val="0"/>
          </c:dLbls>
          <c:cat>
            <c:numRef>
              <c:f>'Basic RC Time Constant (charge)'!$G$12:$G$17</c:f>
              <c:numCache/>
            </c:numRef>
          </c:cat>
          <c:val>
            <c:numRef>
              <c:f>'Basic RC Time Constant (charge)'!$C$12:$C$17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'Basic RC Time Constant (charge)'!$G$12:$G$17</c:f>
              <c:numCache/>
            </c:numRef>
          </c:cat>
          <c:val>
            <c:numRef>
              <c:f>'Basic RC Time Constant (charge)'!$D$12:$D$17</c:f>
              <c:numCache/>
            </c:numRef>
          </c:val>
          <c:smooth val="0"/>
        </c:ser>
        <c:marker val="1"/>
        <c:axId val="50450107"/>
        <c:axId val="51397780"/>
      </c:lineChart>
      <c:catAx>
        <c:axId val="5045010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Constant</a:t>
                </a:r>
              </a:p>
            </c:rich>
          </c:tx>
          <c:layout>
            <c:manualLayout>
              <c:xMode val="factor"/>
              <c:yMode val="factor"/>
              <c:x val="-0.0102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1397780"/>
        <c:crosses val="autoZero"/>
        <c:auto val="0"/>
        <c:lblOffset val="100"/>
        <c:tickLblSkip val="1"/>
        <c:noMultiLvlLbl val="0"/>
      </c:catAx>
      <c:valAx>
        <c:axId val="5139778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Capacitor Voltage</a:t>
                </a:r>
              </a:p>
            </c:rich>
          </c:tx>
          <c:layout>
            <c:manualLayout>
              <c:xMode val="factor"/>
              <c:yMode val="factor"/>
              <c:x val="-0.02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4501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2675"/>
          <c:w val="0.84625"/>
          <c:h val="0.87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numRef>
              <c:f>'RC Time Constant (discharge)'!$G$12:$G$17</c:f>
              <c:numCache/>
            </c:numRef>
          </c:cat>
          <c:val>
            <c:numRef>
              <c:f>'RC Time Constant (discharge)'!$C$12:$C$17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'RC Time Constant (discharge)'!$G$12:$G$17</c:f>
              <c:numCache/>
            </c:numRef>
          </c:cat>
          <c:val>
            <c:numRef>
              <c:f>'RC Time Constant (discharge)'!$D$12:$D$17</c:f>
              <c:numCache/>
            </c:numRef>
          </c:val>
          <c:smooth val="0"/>
        </c:ser>
        <c:marker val="1"/>
        <c:axId val="59926837"/>
        <c:axId val="2470622"/>
      </c:lineChart>
      <c:catAx>
        <c:axId val="59926837"/>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Time Constant</a:t>
                </a:r>
              </a:p>
            </c:rich>
          </c:tx>
          <c:layout>
            <c:manualLayout>
              <c:xMode val="factor"/>
              <c:yMode val="factor"/>
              <c:x val="-0.009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470622"/>
        <c:crosses val="autoZero"/>
        <c:auto val="0"/>
        <c:lblOffset val="100"/>
        <c:tickLblSkip val="1"/>
        <c:noMultiLvlLbl val="0"/>
      </c:catAx>
      <c:valAx>
        <c:axId val="2470622"/>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Capacitor Voltage</a:t>
                </a:r>
              </a:p>
            </c:rich>
          </c:tx>
          <c:layout>
            <c:manualLayout>
              <c:xMode val="factor"/>
              <c:yMode val="factor"/>
              <c:x val="-0.02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9268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200025</xdr:rowOff>
    </xdr:from>
    <xdr:to>
      <xdr:col>16</xdr:col>
      <xdr:colOff>590550</xdr:colOff>
      <xdr:row>19</xdr:row>
      <xdr:rowOff>47625</xdr:rowOff>
    </xdr:to>
    <xdr:graphicFrame>
      <xdr:nvGraphicFramePr>
        <xdr:cNvPr id="1" name="Chart 34"/>
        <xdr:cNvGraphicFramePr/>
      </xdr:nvGraphicFramePr>
      <xdr:xfrm>
        <a:off x="5076825" y="581025"/>
        <a:ext cx="5286375" cy="348615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142875</xdr:colOff>
      <xdr:row>23</xdr:row>
      <xdr:rowOff>9525</xdr:rowOff>
    </xdr:to>
    <xdr:grpSp>
      <xdr:nvGrpSpPr>
        <xdr:cNvPr id="2" name="Group 71"/>
        <xdr:cNvGrpSpPr>
          <a:grpSpLocks/>
        </xdr:cNvGrpSpPr>
      </xdr:nvGrpSpPr>
      <xdr:grpSpPr>
        <a:xfrm>
          <a:off x="1838325" y="3838575"/>
          <a:ext cx="1685925" cy="1104900"/>
          <a:chOff x="242" y="484"/>
          <a:chExt cx="224" cy="118"/>
        </a:xfrm>
        <a:solidFill>
          <a:srgbClr val="FFFFFF"/>
        </a:solidFill>
      </xdr:grpSpPr>
      <xdr:sp>
        <xdr:nvSpPr>
          <xdr:cNvPr id="3" name="AutoShape 6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70"/>
          <xdr:cNvGrpSpPr>
            <a:grpSpLocks/>
          </xdr:cNvGrpSpPr>
        </xdr:nvGrpSpPr>
        <xdr:grpSpPr>
          <a:xfrm>
            <a:off x="242" y="484"/>
            <a:ext cx="224" cy="118"/>
            <a:chOff x="242" y="484"/>
            <a:chExt cx="224" cy="118"/>
          </a:xfrm>
          <a:solidFill>
            <a:srgbClr val="FFFFFF"/>
          </a:solidFill>
        </xdr:grpSpPr>
        <xdr:sp>
          <xdr:nvSpPr>
            <xdr:cNvPr id="5" name="Line 26"/>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7"/>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 name="Group 69"/>
            <xdr:cNvGrpSpPr>
              <a:grpSpLocks/>
            </xdr:cNvGrpSpPr>
          </xdr:nvGrpSpPr>
          <xdr:grpSpPr>
            <a:xfrm>
              <a:off x="242" y="484"/>
              <a:ext cx="224" cy="118"/>
              <a:chOff x="242" y="484"/>
              <a:chExt cx="224" cy="118"/>
            </a:xfrm>
            <a:solidFill>
              <a:srgbClr val="FFFFFF"/>
            </a:solidFill>
          </xdr:grpSpPr>
          <xdr:sp>
            <xdr:nvSpPr>
              <xdr:cNvPr id="8" name="Line 16"/>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3"/>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3" name="Line 24"/>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4" name="Line 25"/>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5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3"/>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65"/>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68"/>
              <xdr:cNvSpPr>
                <a:spLocks/>
              </xdr:cNvSpPr>
            </xdr:nvSpPr>
            <xdr:spPr>
              <a:xfrm flipH="1">
                <a:off x="317" y="487"/>
                <a:ext cx="25"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4</xdr:col>
      <xdr:colOff>200025</xdr:colOff>
      <xdr:row>11</xdr:row>
      <xdr:rowOff>114300</xdr:rowOff>
    </xdr:from>
    <xdr:to>
      <xdr:col>4</xdr:col>
      <xdr:colOff>428625</xdr:colOff>
      <xdr:row>11</xdr:row>
      <xdr:rowOff>114300</xdr:rowOff>
    </xdr:to>
    <xdr:sp>
      <xdr:nvSpPr>
        <xdr:cNvPr id="22" name="Line 72"/>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3" name="Line 73"/>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4" name="Line 74"/>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5" name="Line 75"/>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6" name="Line 76"/>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7" name="Line 77"/>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219075</xdr:rowOff>
    </xdr:from>
    <xdr:to>
      <xdr:col>16</xdr:col>
      <xdr:colOff>590550</xdr:colOff>
      <xdr:row>19</xdr:row>
      <xdr:rowOff>47625</xdr:rowOff>
    </xdr:to>
    <xdr:graphicFrame>
      <xdr:nvGraphicFramePr>
        <xdr:cNvPr id="1" name="Chart 2"/>
        <xdr:cNvGraphicFramePr/>
      </xdr:nvGraphicFramePr>
      <xdr:xfrm>
        <a:off x="5076825" y="600075"/>
        <a:ext cx="5286375" cy="346710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133350</xdr:colOff>
      <xdr:row>23</xdr:row>
      <xdr:rowOff>9525</xdr:rowOff>
    </xdr:to>
    <xdr:grpSp>
      <xdr:nvGrpSpPr>
        <xdr:cNvPr id="2" name="Group 66"/>
        <xdr:cNvGrpSpPr>
          <a:grpSpLocks/>
        </xdr:cNvGrpSpPr>
      </xdr:nvGrpSpPr>
      <xdr:grpSpPr>
        <a:xfrm>
          <a:off x="1838325" y="3838575"/>
          <a:ext cx="1676400" cy="2581275"/>
          <a:chOff x="242" y="484"/>
          <a:chExt cx="224" cy="118"/>
        </a:xfrm>
        <a:solidFill>
          <a:srgbClr val="FFFFFF"/>
        </a:solidFill>
      </xdr:grpSpPr>
      <xdr:grpSp>
        <xdr:nvGrpSpPr>
          <xdr:cNvPr id="3" name="Group 65"/>
          <xdr:cNvGrpSpPr>
            <a:grpSpLocks/>
          </xdr:cNvGrpSpPr>
        </xdr:nvGrpSpPr>
        <xdr:grpSpPr>
          <a:xfrm>
            <a:off x="242" y="484"/>
            <a:ext cx="224" cy="118"/>
            <a:chOff x="242" y="484"/>
            <a:chExt cx="224" cy="118"/>
          </a:xfrm>
          <a:solidFill>
            <a:srgbClr val="FFFFFF"/>
          </a:solidFill>
        </xdr:grpSpPr>
        <xdr:sp>
          <xdr:nvSpPr>
            <xdr:cNvPr id="4" name="AutoShape 4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8"/>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9"/>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1"/>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2"/>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3"/>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4"/>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5"/>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2" name="Line 56"/>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3" name="Line 57"/>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5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6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1"/>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62"/>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3"/>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 name="Line 64"/>
          <xdr:cNvSpPr>
            <a:spLocks/>
          </xdr:cNvSpPr>
        </xdr:nvSpPr>
        <xdr:spPr>
          <a:xfrm flipH="1">
            <a:off x="327" y="487"/>
            <a:ext cx="16" cy="16"/>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11</xdr:row>
      <xdr:rowOff>114300</xdr:rowOff>
    </xdr:from>
    <xdr:to>
      <xdr:col>4</xdr:col>
      <xdr:colOff>428625</xdr:colOff>
      <xdr:row>11</xdr:row>
      <xdr:rowOff>114300</xdr:rowOff>
    </xdr:to>
    <xdr:sp>
      <xdr:nvSpPr>
        <xdr:cNvPr id="21" name="Line 67"/>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2" name="Line 68"/>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3" name="Line 69"/>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4" name="Line 70"/>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5" name="Line 71"/>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6" name="Line 72"/>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bestFit="1" customWidth="1"/>
    <col min="9" max="9" width="12.00390625" style="0" customWidth="1"/>
  </cols>
  <sheetData>
    <row r="1" spans="2:17" ht="30" customHeight="1">
      <c r="B1" s="36" t="s">
        <v>28</v>
      </c>
      <c r="C1" s="36"/>
      <c r="D1" s="36"/>
      <c r="E1" s="36"/>
      <c r="F1" s="36"/>
      <c r="G1" s="36"/>
      <c r="H1" s="36"/>
      <c r="I1" s="36"/>
      <c r="J1" s="36"/>
      <c r="K1" s="36"/>
      <c r="L1" s="36"/>
      <c r="M1" s="36"/>
      <c r="N1" s="36"/>
      <c r="O1" s="36"/>
      <c r="P1" s="36"/>
      <c r="Q1" s="36"/>
    </row>
    <row r="2" spans="2:11" ht="30" customHeight="1">
      <c r="B2" s="40" t="s">
        <v>29</v>
      </c>
      <c r="C2" s="40"/>
      <c r="D2" s="40"/>
      <c r="E2" s="40"/>
      <c r="F2" s="40"/>
      <c r="G2" s="40"/>
      <c r="H2" s="8" t="s">
        <v>3</v>
      </c>
      <c r="I2" s="8"/>
      <c r="J2" s="8"/>
      <c r="K2" s="8"/>
    </row>
    <row r="3" spans="3:11" ht="30" customHeight="1">
      <c r="C3" s="41" t="s">
        <v>30</v>
      </c>
      <c r="D3" s="41"/>
      <c r="E3" s="41"/>
      <c r="F3" s="41"/>
      <c r="G3" s="41"/>
      <c r="H3" s="8"/>
      <c r="I3" s="8"/>
      <c r="J3" s="8"/>
      <c r="K3" s="8"/>
    </row>
    <row r="4" spans="2:7" ht="12.75">
      <c r="B4" s="29" t="s">
        <v>40</v>
      </c>
      <c r="C4" s="29"/>
      <c r="D4" s="29"/>
      <c r="E4" s="29"/>
      <c r="F4" s="29"/>
      <c r="G4" s="29"/>
    </row>
    <row r="5" spans="5:9" ht="14.25">
      <c r="E5" s="33" t="s">
        <v>33</v>
      </c>
      <c r="F5" s="33"/>
      <c r="G5" s="33"/>
      <c r="H5" s="33"/>
      <c r="I5" s="33"/>
    </row>
    <row r="6" spans="2:8" ht="15.75">
      <c r="B6" s="7" t="s">
        <v>0</v>
      </c>
      <c r="C6" s="23">
        <v>1</v>
      </c>
      <c r="D6" t="s">
        <v>4</v>
      </c>
      <c r="F6" s="7" t="s">
        <v>15</v>
      </c>
      <c r="G6" s="24">
        <v>100</v>
      </c>
      <c r="H6" t="s">
        <v>6</v>
      </c>
    </row>
    <row r="7" spans="2:8" ht="15.75">
      <c r="B7" s="7" t="s">
        <v>1</v>
      </c>
      <c r="C7" s="23">
        <v>1</v>
      </c>
      <c r="D7" t="s">
        <v>5</v>
      </c>
      <c r="F7" s="7" t="s">
        <v>16</v>
      </c>
      <c r="G7" s="24">
        <v>0</v>
      </c>
      <c r="H7" t="s">
        <v>6</v>
      </c>
    </row>
    <row r="8" spans="5:9" ht="14.25">
      <c r="E8" s="33" t="s">
        <v>34</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(1-(2.718282^(-H12/$C$10)))*($G$6-$G$7)+$G$7</f>
        <v>0</v>
      </c>
      <c r="D12" s="31"/>
      <c r="E12" s="26" t="s">
        <v>38</v>
      </c>
      <c r="F12" s="27" t="s">
        <v>56</v>
      </c>
      <c r="G12" s="6">
        <v>0</v>
      </c>
      <c r="H12" s="22">
        <f aca="true" t="shared" si="1" ref="H12:H17">G12*$C$10</f>
        <v>0</v>
      </c>
    </row>
    <row r="13" spans="2:8" ht="15.75">
      <c r="B13" s="5" t="s">
        <v>7</v>
      </c>
      <c r="C13" s="31">
        <f t="shared" si="0"/>
        <v>63.212058204409985</v>
      </c>
      <c r="D13" s="32"/>
      <c r="E13" s="26" t="s">
        <v>38</v>
      </c>
      <c r="F13" s="27" t="s">
        <v>56</v>
      </c>
      <c r="G13" s="6">
        <v>1</v>
      </c>
      <c r="H13" s="22">
        <f t="shared" si="1"/>
        <v>1</v>
      </c>
    </row>
    <row r="14" spans="2:8" ht="15.75">
      <c r="B14" s="5" t="s">
        <v>7</v>
      </c>
      <c r="C14" s="31">
        <f t="shared" si="0"/>
        <v>86.46647338444282</v>
      </c>
      <c r="D14" s="32"/>
      <c r="E14" s="26" t="s">
        <v>38</v>
      </c>
      <c r="F14" s="27" t="s">
        <v>56</v>
      </c>
      <c r="G14" s="6">
        <v>2</v>
      </c>
      <c r="H14" s="22">
        <f t="shared" si="1"/>
        <v>2</v>
      </c>
    </row>
    <row r="15" spans="2:8" ht="15.75">
      <c r="B15" s="5" t="s">
        <v>7</v>
      </c>
      <c r="C15" s="31">
        <f t="shared" si="0"/>
        <v>95.02129410577814</v>
      </c>
      <c r="D15" s="32"/>
      <c r="E15" s="26" t="s">
        <v>38</v>
      </c>
      <c r="F15" s="27" t="s">
        <v>56</v>
      </c>
      <c r="G15" s="6">
        <v>3</v>
      </c>
      <c r="H15" s="22">
        <f t="shared" si="1"/>
        <v>3</v>
      </c>
    </row>
    <row r="16" spans="2:8" ht="15.75">
      <c r="B16" s="5" t="s">
        <v>7</v>
      </c>
      <c r="C16" s="31">
        <f t="shared" si="0"/>
        <v>98.16843657346006</v>
      </c>
      <c r="D16" s="32"/>
      <c r="E16" s="26" t="s">
        <v>38</v>
      </c>
      <c r="F16" s="27" t="s">
        <v>56</v>
      </c>
      <c r="G16" s="6">
        <v>4</v>
      </c>
      <c r="H16" s="22">
        <f t="shared" si="1"/>
        <v>4</v>
      </c>
    </row>
    <row r="17" spans="2:8" ht="15.75">
      <c r="B17" s="5" t="s">
        <v>7</v>
      </c>
      <c r="C17" s="31">
        <f t="shared" si="0"/>
        <v>99.32620551269518</v>
      </c>
      <c r="D17" s="32"/>
      <c r="E17" s="26" t="s">
        <v>38</v>
      </c>
      <c r="F17" s="27" t="s">
        <v>56</v>
      </c>
      <c r="G17" s="6">
        <v>5</v>
      </c>
      <c r="H17" s="22">
        <f t="shared" si="1"/>
        <v>5</v>
      </c>
    </row>
    <row r="18" spans="2:7" ht="12.75">
      <c r="B18" s="1" t="s">
        <v>3</v>
      </c>
      <c r="C18" s="30" t="s">
        <v>24</v>
      </c>
      <c r="D18" s="30"/>
      <c r="E18" s="10"/>
      <c r="F18" s="17"/>
      <c r="G18" s="17"/>
    </row>
    <row r="19" spans="3:7" ht="12.75">
      <c r="C19" s="17"/>
      <c r="D19" s="17"/>
      <c r="E19" s="10"/>
      <c r="F19" s="17"/>
      <c r="G19" s="17"/>
    </row>
    <row r="20" spans="3:7" ht="12.75">
      <c r="C20" s="17" t="s">
        <v>3</v>
      </c>
      <c r="D20" s="17" t="s">
        <v>9</v>
      </c>
      <c r="E20" s="18" t="s">
        <v>25</v>
      </c>
      <c r="F20" s="19" t="s">
        <v>11</v>
      </c>
      <c r="G20" s="17"/>
    </row>
    <row r="21" spans="3:17" ht="23.25">
      <c r="C21" s="44" t="s">
        <v>13</v>
      </c>
      <c r="D21" s="44"/>
      <c r="E21" s="10"/>
      <c r="F21" s="10" t="s">
        <v>3</v>
      </c>
      <c r="G21" s="17"/>
      <c r="H21" s="7" t="s">
        <v>20</v>
      </c>
      <c r="I21">
        <v>2.718282</v>
      </c>
      <c r="M21" s="54" t="s">
        <v>47</v>
      </c>
      <c r="N21" s="55"/>
      <c r="O21" s="55"/>
      <c r="P21" s="55"/>
      <c r="Q21" s="56"/>
    </row>
    <row r="22" spans="3:17" ht="20.25">
      <c r="C22" s="17"/>
      <c r="D22" s="17" t="s">
        <v>8</v>
      </c>
      <c r="E22" s="10"/>
      <c r="F22" s="20" t="s">
        <v>12</v>
      </c>
      <c r="G22" s="21" t="s">
        <v>10</v>
      </c>
      <c r="H22" s="7" t="s">
        <v>21</v>
      </c>
      <c r="I22" t="s">
        <v>22</v>
      </c>
      <c r="M22" s="57"/>
      <c r="N22" s="58"/>
      <c r="O22" s="58"/>
      <c r="P22" s="58"/>
      <c r="Q22" s="59"/>
    </row>
    <row r="23" spans="3:17" ht="15.75">
      <c r="C23" s="17"/>
      <c r="D23" s="17"/>
      <c r="E23" s="10" t="s">
        <v>3</v>
      </c>
      <c r="F23" s="17" t="s">
        <v>3</v>
      </c>
      <c r="G23" s="21" t="s">
        <v>3</v>
      </c>
      <c r="H23" s="7" t="s">
        <v>15</v>
      </c>
      <c r="I23" t="s">
        <v>18</v>
      </c>
      <c r="M23" s="60" t="s">
        <v>44</v>
      </c>
      <c r="N23" s="61"/>
      <c r="O23" s="61"/>
      <c r="P23" s="61"/>
      <c r="Q23" s="62"/>
    </row>
    <row r="24" spans="3:17" ht="14.25" customHeight="1">
      <c r="C24" s="17"/>
      <c r="D24" s="17"/>
      <c r="E24" s="10"/>
      <c r="F24" s="17"/>
      <c r="G24" s="17"/>
      <c r="H24" s="7" t="s">
        <v>16</v>
      </c>
      <c r="I24" t="s">
        <v>19</v>
      </c>
      <c r="M24" s="45" t="s">
        <v>43</v>
      </c>
      <c r="N24" s="46"/>
      <c r="O24" s="46"/>
      <c r="P24" s="46"/>
      <c r="Q24" s="47"/>
    </row>
    <row r="25" spans="2:17" ht="14.25">
      <c r="B25" s="42" t="s">
        <v>39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 r="B27" s="42"/>
      <c r="C27" s="42"/>
      <c r="D27" s="42"/>
      <c r="E27" s="42"/>
      <c r="F27" s="42"/>
      <c r="G27" s="42"/>
      <c r="H27" t="s">
        <v>3</v>
      </c>
      <c r="I27" s="37" t="s">
        <v>42</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11" ht="18.75">
      <c r="B31" s="53" t="s">
        <v>49</v>
      </c>
      <c r="C31" s="53"/>
      <c r="D31" s="53"/>
      <c r="E31" s="53"/>
      <c r="F31" s="53"/>
      <c r="G31" s="53"/>
      <c r="H31" s="53"/>
      <c r="I31" s="53"/>
      <c r="J31" s="53"/>
      <c r="K31" s="53"/>
    </row>
    <row r="32" spans="2:17" ht="12.75">
      <c r="B32" s="52" t="s">
        <v>50</v>
      </c>
      <c r="C32" s="52"/>
      <c r="D32" s="52"/>
      <c r="E32" s="52"/>
      <c r="F32" s="52"/>
      <c r="G32" s="52"/>
      <c r="H32" s="52"/>
      <c r="I32" s="52"/>
      <c r="J32" s="52"/>
      <c r="K32" s="52"/>
      <c r="L32" s="52"/>
      <c r="M32" s="52"/>
      <c r="N32" s="52"/>
      <c r="O32" s="52"/>
      <c r="P32" s="52"/>
      <c r="Q32" s="52"/>
    </row>
    <row r="33" spans="2:17" ht="12.75">
      <c r="B33" s="52"/>
      <c r="C33" s="52"/>
      <c r="D33" s="52"/>
      <c r="E33" s="52"/>
      <c r="F33" s="52"/>
      <c r="G33" s="52"/>
      <c r="H33" s="52"/>
      <c r="I33" s="52"/>
      <c r="J33" s="52"/>
      <c r="K33" s="52"/>
      <c r="L33" s="52"/>
      <c r="M33" s="52"/>
      <c r="N33" s="52"/>
      <c r="O33" s="52"/>
      <c r="P33" s="52"/>
      <c r="Q33" s="52"/>
    </row>
    <row r="34" spans="2:17" ht="10.5" customHeight="1">
      <c r="B34" s="52"/>
      <c r="C34" s="52"/>
      <c r="D34" s="52"/>
      <c r="E34" s="52"/>
      <c r="F34" s="52"/>
      <c r="G34" s="52"/>
      <c r="H34" s="52"/>
      <c r="I34" s="52"/>
      <c r="J34" s="52"/>
      <c r="K34" s="52"/>
      <c r="L34" s="52"/>
      <c r="M34" s="52"/>
      <c r="N34" s="52"/>
      <c r="O34" s="52"/>
      <c r="P34" s="52"/>
      <c r="Q34" s="52"/>
    </row>
    <row r="35" spans="2:17" ht="12.75">
      <c r="B35" s="52" t="s">
        <v>51</v>
      </c>
      <c r="C35" s="52"/>
      <c r="D35" s="52"/>
      <c r="E35" s="52"/>
      <c r="F35" s="52"/>
      <c r="G35" s="52"/>
      <c r="H35" s="52"/>
      <c r="I35" s="52"/>
      <c r="J35" s="52"/>
      <c r="K35" s="52"/>
      <c r="L35" s="52"/>
      <c r="M35" s="52"/>
      <c r="N35" s="52"/>
      <c r="O35" s="52"/>
      <c r="P35" s="52"/>
      <c r="Q35" s="52"/>
    </row>
    <row r="36" spans="2:17" ht="12.75">
      <c r="B36" s="52"/>
      <c r="C36" s="52"/>
      <c r="D36" s="52"/>
      <c r="E36" s="52"/>
      <c r="F36" s="52"/>
      <c r="G36" s="52"/>
      <c r="H36" s="52"/>
      <c r="I36" s="52"/>
      <c r="J36" s="52"/>
      <c r="K36" s="52"/>
      <c r="L36" s="52"/>
      <c r="M36" s="52"/>
      <c r="N36" s="52"/>
      <c r="O36" s="52"/>
      <c r="P36" s="52"/>
      <c r="Q36" s="52"/>
    </row>
    <row r="37" spans="2:17" ht="10.5" customHeight="1">
      <c r="B37" s="52"/>
      <c r="C37" s="52"/>
      <c r="D37" s="52"/>
      <c r="E37" s="52"/>
      <c r="F37" s="52"/>
      <c r="G37" s="52"/>
      <c r="H37" s="52"/>
      <c r="I37" s="52"/>
      <c r="J37" s="52"/>
      <c r="K37" s="52"/>
      <c r="L37" s="52"/>
      <c r="M37" s="52"/>
      <c r="N37" s="52"/>
      <c r="O37" s="52"/>
      <c r="P37" s="52"/>
      <c r="Q37" s="52"/>
    </row>
    <row r="38" spans="2:17" ht="12.75">
      <c r="B38" s="52" t="s">
        <v>48</v>
      </c>
      <c r="C38" s="52"/>
      <c r="D38" s="52"/>
      <c r="E38" s="52"/>
      <c r="F38" s="52"/>
      <c r="G38" s="52"/>
      <c r="H38" s="52"/>
      <c r="I38" s="52"/>
      <c r="J38" s="52"/>
      <c r="K38" s="52"/>
      <c r="L38" s="52"/>
      <c r="M38" s="52"/>
      <c r="N38" s="52"/>
      <c r="O38" s="52"/>
      <c r="P38" s="52"/>
      <c r="Q38" s="52"/>
    </row>
    <row r="39" spans="2:17" ht="12.75">
      <c r="B39" s="52"/>
      <c r="C39" s="52"/>
      <c r="D39" s="52"/>
      <c r="E39" s="52"/>
      <c r="F39" s="52"/>
      <c r="G39" s="52"/>
      <c r="H39" s="52"/>
      <c r="I39" s="52"/>
      <c r="J39" s="52"/>
      <c r="K39" s="52"/>
      <c r="L39" s="52"/>
      <c r="M39" s="52"/>
      <c r="N39" s="52"/>
      <c r="O39" s="52"/>
      <c r="P39" s="52"/>
      <c r="Q39" s="52"/>
    </row>
    <row r="40" spans="2:17" ht="10.5" customHeight="1">
      <c r="B40" s="52"/>
      <c r="C40" s="52"/>
      <c r="D40" s="52"/>
      <c r="E40" s="52"/>
      <c r="F40" s="52"/>
      <c r="G40" s="52"/>
      <c r="H40" s="52"/>
      <c r="I40" s="52"/>
      <c r="J40" s="52"/>
      <c r="K40" s="52"/>
      <c r="L40" s="52"/>
      <c r="M40" s="52"/>
      <c r="N40" s="52"/>
      <c r="O40" s="52"/>
      <c r="P40" s="52"/>
      <c r="Q40" s="52"/>
    </row>
    <row r="41" spans="2:17" ht="12.75">
      <c r="B41" s="52" t="s">
        <v>54</v>
      </c>
      <c r="C41" s="52"/>
      <c r="D41" s="52"/>
      <c r="E41" s="52"/>
      <c r="F41" s="52"/>
      <c r="G41" s="52"/>
      <c r="H41" s="52"/>
      <c r="I41" s="52"/>
      <c r="J41" s="52"/>
      <c r="K41" s="52"/>
      <c r="L41" s="52"/>
      <c r="M41" s="52"/>
      <c r="N41" s="52"/>
      <c r="O41" s="52"/>
      <c r="P41" s="52"/>
      <c r="Q41" s="52"/>
    </row>
    <row r="42" spans="2:17" ht="12.75">
      <c r="B42" s="52"/>
      <c r="C42" s="52"/>
      <c r="D42" s="52"/>
      <c r="E42" s="52"/>
      <c r="F42" s="52"/>
      <c r="G42" s="52"/>
      <c r="H42" s="52"/>
      <c r="I42" s="52"/>
      <c r="J42" s="52"/>
      <c r="K42" s="52"/>
      <c r="L42" s="52"/>
      <c r="M42" s="52"/>
      <c r="N42" s="52"/>
      <c r="O42" s="52"/>
      <c r="P42" s="52"/>
      <c r="Q42" s="52"/>
    </row>
    <row r="43" spans="2:17" ht="10.5" customHeight="1">
      <c r="B43" s="52"/>
      <c r="C43" s="52"/>
      <c r="D43" s="52"/>
      <c r="E43" s="52"/>
      <c r="F43" s="52"/>
      <c r="G43" s="52"/>
      <c r="H43" s="52"/>
      <c r="I43" s="52"/>
      <c r="J43" s="52"/>
      <c r="K43" s="52"/>
      <c r="L43" s="52"/>
      <c r="M43" s="52"/>
      <c r="N43" s="52"/>
      <c r="O43" s="52"/>
      <c r="P43" s="52"/>
      <c r="Q43" s="52"/>
    </row>
  </sheetData>
  <sheetProtection password="9871" sheet="1" objects="1" scenarios="1"/>
  <mergeCells count="28">
    <mergeCell ref="M24:Q26"/>
    <mergeCell ref="C12:D12"/>
    <mergeCell ref="C16:D16"/>
    <mergeCell ref="B41:Q43"/>
    <mergeCell ref="B31:K31"/>
    <mergeCell ref="B32:Q34"/>
    <mergeCell ref="B35:Q37"/>
    <mergeCell ref="B38:Q40"/>
    <mergeCell ref="M21:Q22"/>
    <mergeCell ref="M23:Q23"/>
    <mergeCell ref="B1:Q1"/>
    <mergeCell ref="I27:Q29"/>
    <mergeCell ref="C11:D11"/>
    <mergeCell ref="C13:D13"/>
    <mergeCell ref="C14:D14"/>
    <mergeCell ref="B2:G2"/>
    <mergeCell ref="C3:G3"/>
    <mergeCell ref="B25:G30"/>
    <mergeCell ref="J30:P30"/>
    <mergeCell ref="C21:D21"/>
    <mergeCell ref="D10:H10"/>
    <mergeCell ref="B4:G4"/>
    <mergeCell ref="C18:D18"/>
    <mergeCell ref="C15:D15"/>
    <mergeCell ref="E5:I5"/>
    <mergeCell ref="E8:I8"/>
    <mergeCell ref="C17:D17"/>
    <mergeCell ref="F11:G11"/>
  </mergeCells>
  <printOptions verticalCentered="1"/>
  <pageMargins left="0" right="0" top="0.25" bottom="0.25" header="0.25" footer="0.25"/>
  <pageSetup fitToHeight="1" fitToWidth="1"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customWidth="1"/>
    <col min="9" max="9" width="12.00390625" style="0" customWidth="1"/>
  </cols>
  <sheetData>
    <row r="1" spans="2:17" ht="30" customHeight="1">
      <c r="B1" s="36" t="s">
        <v>27</v>
      </c>
      <c r="C1" s="36"/>
      <c r="D1" s="36"/>
      <c r="E1" s="36"/>
      <c r="F1" s="36"/>
      <c r="G1" s="36"/>
      <c r="H1" s="36"/>
      <c r="I1" s="36"/>
      <c r="J1" s="36"/>
      <c r="K1" s="36"/>
      <c r="L1" s="36"/>
      <c r="M1" s="36"/>
      <c r="N1" s="36"/>
      <c r="O1" s="36"/>
      <c r="P1" s="36"/>
      <c r="Q1" s="36"/>
    </row>
    <row r="2" spans="2:11" ht="30" customHeight="1">
      <c r="B2" s="40" t="s">
        <v>29</v>
      </c>
      <c r="C2" s="40"/>
      <c r="D2" s="40"/>
      <c r="E2" s="40"/>
      <c r="F2" s="40"/>
      <c r="G2" s="40"/>
      <c r="H2" s="8"/>
      <c r="I2" s="8"/>
      <c r="J2" s="8"/>
      <c r="K2" s="8"/>
    </row>
    <row r="3" spans="3:11" ht="30" customHeight="1">
      <c r="C3" s="41" t="s">
        <v>30</v>
      </c>
      <c r="D3" s="41"/>
      <c r="E3" s="41"/>
      <c r="F3" s="41"/>
      <c r="G3" s="41"/>
      <c r="H3" s="8"/>
      <c r="I3" s="8"/>
      <c r="J3" s="8"/>
      <c r="K3" s="8"/>
    </row>
    <row r="4" spans="2:7" ht="12.75">
      <c r="B4" s="29" t="s">
        <v>55</v>
      </c>
      <c r="C4" s="29"/>
      <c r="D4" s="29"/>
      <c r="E4" s="29"/>
      <c r="F4" s="29"/>
      <c r="G4" s="29"/>
    </row>
    <row r="5" spans="5:9" ht="14.25">
      <c r="E5" s="33" t="s">
        <v>32</v>
      </c>
      <c r="F5" s="33"/>
      <c r="G5" s="33"/>
      <c r="H5" s="33"/>
      <c r="I5" s="33"/>
    </row>
    <row r="6" spans="2:8" ht="15.75">
      <c r="B6" s="7" t="s">
        <v>0</v>
      </c>
      <c r="C6" s="23">
        <v>1</v>
      </c>
      <c r="D6" t="s">
        <v>4</v>
      </c>
      <c r="F6" s="7" t="s">
        <v>15</v>
      </c>
      <c r="G6" s="24">
        <v>0</v>
      </c>
      <c r="H6" t="s">
        <v>6</v>
      </c>
    </row>
    <row r="7" spans="2:8" ht="15.75">
      <c r="B7" s="7" t="s">
        <v>1</v>
      </c>
      <c r="C7" s="23">
        <v>1</v>
      </c>
      <c r="D7" t="s">
        <v>5</v>
      </c>
      <c r="F7" s="7" t="s">
        <v>16</v>
      </c>
      <c r="G7" s="24">
        <v>100</v>
      </c>
      <c r="H7" t="s">
        <v>6</v>
      </c>
    </row>
    <row r="8" spans="5:9" ht="14.25">
      <c r="E8" s="33" t="s">
        <v>31</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(2.718282^(-H12/$C$10))*($G$7-$G$6)+$G$6</f>
        <v>100</v>
      </c>
      <c r="D12" s="51"/>
      <c r="E12" s="26" t="s">
        <v>38</v>
      </c>
      <c r="F12" s="27" t="s">
        <v>56</v>
      </c>
      <c r="G12" s="6">
        <v>0</v>
      </c>
      <c r="H12" s="22">
        <f aca="true" t="shared" si="1" ref="H12:H17">G12*$C$10</f>
        <v>0</v>
      </c>
    </row>
    <row r="13" spans="2:8" ht="15.75">
      <c r="B13" s="5" t="s">
        <v>7</v>
      </c>
      <c r="C13" s="51">
        <f t="shared" si="0"/>
        <v>36.787941795590015</v>
      </c>
      <c r="D13" s="51"/>
      <c r="E13" s="26" t="s">
        <v>38</v>
      </c>
      <c r="F13" s="27" t="s">
        <v>56</v>
      </c>
      <c r="G13" s="6">
        <v>1</v>
      </c>
      <c r="H13" s="22">
        <f t="shared" si="1"/>
        <v>1</v>
      </c>
    </row>
    <row r="14" spans="2:8" ht="15.75">
      <c r="B14" s="5" t="s">
        <v>7</v>
      </c>
      <c r="C14" s="51">
        <f t="shared" si="0"/>
        <v>13.533526615557184</v>
      </c>
      <c r="D14" s="51"/>
      <c r="E14" s="26" t="s">
        <v>38</v>
      </c>
      <c r="F14" s="27" t="s">
        <v>56</v>
      </c>
      <c r="G14" s="6">
        <v>2</v>
      </c>
      <c r="H14" s="22">
        <f t="shared" si="1"/>
        <v>2</v>
      </c>
    </row>
    <row r="15" spans="2:8" ht="15.75">
      <c r="B15" s="5" t="s">
        <v>7</v>
      </c>
      <c r="C15" s="51">
        <f t="shared" si="0"/>
        <v>4.978705894221859</v>
      </c>
      <c r="D15" s="51"/>
      <c r="E15" s="26" t="s">
        <v>38</v>
      </c>
      <c r="F15" s="27" t="s">
        <v>56</v>
      </c>
      <c r="G15" s="6">
        <v>3</v>
      </c>
      <c r="H15" s="22">
        <f t="shared" si="1"/>
        <v>3</v>
      </c>
    </row>
    <row r="16" spans="2:8" ht="15.75">
      <c r="B16" s="5" t="s">
        <v>7</v>
      </c>
      <c r="C16" s="51">
        <f t="shared" si="0"/>
        <v>1.8315634265399467</v>
      </c>
      <c r="D16" s="51"/>
      <c r="E16" s="26" t="s">
        <v>38</v>
      </c>
      <c r="F16" s="27" t="s">
        <v>56</v>
      </c>
      <c r="G16" s="6">
        <v>4</v>
      </c>
      <c r="H16" s="22">
        <f t="shared" si="1"/>
        <v>4</v>
      </c>
    </row>
    <row r="17" spans="2:8" ht="15.75">
      <c r="B17" s="5" t="s">
        <v>7</v>
      </c>
      <c r="C17" s="51">
        <f t="shared" si="0"/>
        <v>0.6737944873048295</v>
      </c>
      <c r="D17" s="51"/>
      <c r="E17" s="26" t="s">
        <v>38</v>
      </c>
      <c r="F17" s="27" t="s">
        <v>56</v>
      </c>
      <c r="G17" s="6">
        <v>5</v>
      </c>
      <c r="H17" s="22">
        <f t="shared" si="1"/>
        <v>5</v>
      </c>
    </row>
    <row r="18" spans="2:7" ht="12.75">
      <c r="B18" s="1" t="s">
        <v>3</v>
      </c>
      <c r="C18" s="70" t="s">
        <v>26</v>
      </c>
      <c r="D18" s="70"/>
      <c r="E18" s="10"/>
      <c r="F18" s="11"/>
      <c r="G18" s="11"/>
    </row>
    <row r="19" spans="3:7" ht="12.75">
      <c r="C19" s="11"/>
      <c r="D19" s="11"/>
      <c r="E19" s="12"/>
      <c r="F19" s="11"/>
      <c r="G19" s="11"/>
    </row>
    <row r="20" spans="3:7" ht="12.75">
      <c r="C20" s="11" t="s">
        <v>3</v>
      </c>
      <c r="D20" s="11" t="s">
        <v>9</v>
      </c>
      <c r="E20" s="13" t="s">
        <v>25</v>
      </c>
      <c r="F20" s="14" t="s">
        <v>11</v>
      </c>
      <c r="G20" s="11"/>
    </row>
    <row r="21" spans="3:17" ht="139.5">
      <c r="C21" s="69" t="s">
        <v>13</v>
      </c>
      <c r="D21" s="69"/>
      <c r="E21" s="12"/>
      <c r="F21" s="12" t="s">
        <v>3</v>
      </c>
      <c r="G21" s="11"/>
      <c r="H21" s="7" t="s">
        <v>20</v>
      </c>
      <c r="I21">
        <v>2.718282</v>
      </c>
      <c r="M21" s="63" t="s">
        <v>46</v>
      </c>
      <c r="N21" s="64"/>
      <c r="O21" s="64"/>
      <c r="P21" s="64"/>
      <c r="Q21" s="65"/>
    </row>
    <row r="22" spans="3:17" ht="20.25">
      <c r="C22" s="11"/>
      <c r="D22" s="11" t="s">
        <v>8</v>
      </c>
      <c r="E22" s="12"/>
      <c r="F22" s="15" t="s">
        <v>12</v>
      </c>
      <c r="G22" s="16" t="s">
        <v>10</v>
      </c>
      <c r="H22" s="7" t="s">
        <v>21</v>
      </c>
      <c r="I22" t="s">
        <v>22</v>
      </c>
      <c r="M22" s="66"/>
      <c r="N22" s="67"/>
      <c r="O22" s="67"/>
      <c r="P22" s="67"/>
      <c r="Q22" s="68"/>
    </row>
    <row r="23" spans="3:17" ht="15.75">
      <c r="C23" s="11"/>
      <c r="D23" s="11"/>
      <c r="E23" s="12" t="s">
        <v>3</v>
      </c>
      <c r="F23" s="11" t="s">
        <v>3</v>
      </c>
      <c r="G23" s="16" t="s">
        <v>3</v>
      </c>
      <c r="H23" s="7" t="s">
        <v>15</v>
      </c>
      <c r="I23" t="s">
        <v>18</v>
      </c>
      <c r="M23" s="60" t="s">
        <v>45</v>
      </c>
      <c r="N23" s="61"/>
      <c r="O23" s="61"/>
      <c r="P23" s="61"/>
      <c r="Q23" s="62"/>
    </row>
    <row r="24" spans="3:17" ht="14.25" customHeight="1">
      <c r="C24" s="11"/>
      <c r="D24" s="11"/>
      <c r="E24" s="12"/>
      <c r="F24" s="11"/>
      <c r="G24" s="11"/>
      <c r="H24" s="7" t="s">
        <v>16</v>
      </c>
      <c r="I24" t="s">
        <v>19</v>
      </c>
      <c r="M24" s="45" t="s">
        <v>43</v>
      </c>
      <c r="N24" s="46"/>
      <c r="O24" s="46"/>
      <c r="P24" s="46"/>
      <c r="Q24" s="47"/>
    </row>
    <row r="25" spans="2:17" ht="14.25">
      <c r="B25" s="42" t="s">
        <v>59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ustomHeight="1">
      <c r="B27" s="42"/>
      <c r="C27" s="42"/>
      <c r="D27" s="42"/>
      <c r="E27" s="42"/>
      <c r="F27" s="42"/>
      <c r="G27" s="42"/>
      <c r="I27" s="37" t="s">
        <v>41</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7" ht="12.75">
      <c r="B31" s="42"/>
      <c r="C31" s="42"/>
      <c r="D31" s="42"/>
      <c r="E31" s="42"/>
      <c r="F31" s="42"/>
      <c r="G31" s="42"/>
    </row>
    <row r="32" spans="2:7" ht="12.75">
      <c r="B32" s="42"/>
      <c r="C32" s="42"/>
      <c r="D32" s="42"/>
      <c r="E32" s="42"/>
      <c r="F32" s="42"/>
      <c r="G32" s="42"/>
    </row>
    <row r="33" spans="2:11" ht="18.75">
      <c r="B33" s="53" t="s">
        <v>49</v>
      </c>
      <c r="C33" s="53"/>
      <c r="D33" s="53"/>
      <c r="E33" s="53"/>
      <c r="F33" s="53"/>
      <c r="G33" s="53"/>
      <c r="H33" s="53"/>
      <c r="I33" s="53"/>
      <c r="J33" s="53"/>
      <c r="K33" s="53"/>
    </row>
    <row r="34" spans="2:17" ht="12.75">
      <c r="B34" s="52" t="s">
        <v>57</v>
      </c>
      <c r="C34" s="52"/>
      <c r="D34" s="52"/>
      <c r="E34" s="52"/>
      <c r="F34" s="52"/>
      <c r="G34" s="52"/>
      <c r="H34" s="52"/>
      <c r="I34" s="52"/>
      <c r="J34" s="52"/>
      <c r="K34" s="52"/>
      <c r="L34" s="52"/>
      <c r="M34" s="52"/>
      <c r="N34" s="52"/>
      <c r="O34" s="52"/>
      <c r="P34" s="52"/>
      <c r="Q34" s="52"/>
    </row>
    <row r="35" spans="2:17" ht="12.75">
      <c r="B35" s="52"/>
      <c r="C35" s="52"/>
      <c r="D35" s="52"/>
      <c r="E35" s="52"/>
      <c r="F35" s="52"/>
      <c r="G35" s="52"/>
      <c r="H35" s="52"/>
      <c r="I35" s="52"/>
      <c r="J35" s="52"/>
      <c r="K35" s="52"/>
      <c r="L35" s="52"/>
      <c r="M35" s="52"/>
      <c r="N35" s="52"/>
      <c r="O35" s="52"/>
      <c r="P35" s="52"/>
      <c r="Q35" s="52"/>
    </row>
    <row r="36" spans="2:17" ht="10.5" customHeight="1">
      <c r="B36" s="52"/>
      <c r="C36" s="52"/>
      <c r="D36" s="52"/>
      <c r="E36" s="52"/>
      <c r="F36" s="52"/>
      <c r="G36" s="52"/>
      <c r="H36" s="52"/>
      <c r="I36" s="52"/>
      <c r="J36" s="52"/>
      <c r="K36" s="52"/>
      <c r="L36" s="52"/>
      <c r="M36" s="52"/>
      <c r="N36" s="52"/>
      <c r="O36" s="52"/>
      <c r="P36" s="52"/>
      <c r="Q36" s="52"/>
    </row>
    <row r="37" spans="2:17" ht="12.75">
      <c r="B37" s="52" t="s">
        <v>52</v>
      </c>
      <c r="C37" s="52"/>
      <c r="D37" s="52"/>
      <c r="E37" s="52"/>
      <c r="F37" s="52"/>
      <c r="G37" s="52"/>
      <c r="H37" s="52"/>
      <c r="I37" s="52"/>
      <c r="J37" s="52"/>
      <c r="K37" s="52"/>
      <c r="L37" s="52"/>
      <c r="M37" s="52"/>
      <c r="N37" s="52"/>
      <c r="O37" s="52"/>
      <c r="P37" s="52"/>
      <c r="Q37" s="52"/>
    </row>
    <row r="38" spans="2:17" ht="12.75">
      <c r="B38" s="52"/>
      <c r="C38" s="52"/>
      <c r="D38" s="52"/>
      <c r="E38" s="52"/>
      <c r="F38" s="52"/>
      <c r="G38" s="52"/>
      <c r="H38" s="52"/>
      <c r="I38" s="52"/>
      <c r="J38" s="52"/>
      <c r="K38" s="52"/>
      <c r="L38" s="52"/>
      <c r="M38" s="52"/>
      <c r="N38" s="52"/>
      <c r="O38" s="52"/>
      <c r="P38" s="52"/>
      <c r="Q38" s="52"/>
    </row>
    <row r="39" spans="2:17" ht="10.5" customHeight="1">
      <c r="B39" s="52"/>
      <c r="C39" s="52"/>
      <c r="D39" s="52"/>
      <c r="E39" s="52"/>
      <c r="F39" s="52"/>
      <c r="G39" s="52"/>
      <c r="H39" s="52"/>
      <c r="I39" s="52"/>
      <c r="J39" s="52"/>
      <c r="K39" s="52"/>
      <c r="L39" s="52"/>
      <c r="M39" s="52"/>
      <c r="N39" s="52"/>
      <c r="O39" s="52"/>
      <c r="P39" s="52"/>
      <c r="Q39" s="52"/>
    </row>
    <row r="40" spans="2:17" ht="12.75">
      <c r="B40" s="52" t="s">
        <v>53</v>
      </c>
      <c r="C40" s="52"/>
      <c r="D40" s="52"/>
      <c r="E40" s="52"/>
      <c r="F40" s="52"/>
      <c r="G40" s="52"/>
      <c r="H40" s="52"/>
      <c r="I40" s="52"/>
      <c r="J40" s="52"/>
      <c r="K40" s="52"/>
      <c r="L40" s="52"/>
      <c r="M40" s="52"/>
      <c r="N40" s="52"/>
      <c r="O40" s="52"/>
      <c r="P40" s="52"/>
      <c r="Q40" s="52"/>
    </row>
    <row r="41" spans="2:17" ht="12.75">
      <c r="B41" s="52"/>
      <c r="C41" s="52"/>
      <c r="D41" s="52"/>
      <c r="E41" s="52"/>
      <c r="F41" s="52"/>
      <c r="G41" s="52"/>
      <c r="H41" s="52"/>
      <c r="I41" s="52"/>
      <c r="J41" s="52"/>
      <c r="K41" s="52"/>
      <c r="L41" s="52"/>
      <c r="M41" s="52"/>
      <c r="N41" s="52"/>
      <c r="O41" s="52"/>
      <c r="P41" s="52"/>
      <c r="Q41" s="52"/>
    </row>
    <row r="42" spans="2:17" ht="10.5" customHeight="1">
      <c r="B42" s="52"/>
      <c r="C42" s="52"/>
      <c r="D42" s="52"/>
      <c r="E42" s="52"/>
      <c r="F42" s="52"/>
      <c r="G42" s="52"/>
      <c r="H42" s="52"/>
      <c r="I42" s="52"/>
      <c r="J42" s="52"/>
      <c r="K42" s="52"/>
      <c r="L42" s="52"/>
      <c r="M42" s="52"/>
      <c r="N42" s="52"/>
      <c r="O42" s="52"/>
      <c r="P42" s="52"/>
      <c r="Q42" s="52"/>
    </row>
    <row r="43" spans="2:17" ht="12.75" customHeight="1">
      <c r="B43" s="52" t="s">
        <v>54</v>
      </c>
      <c r="C43" s="52"/>
      <c r="D43" s="52"/>
      <c r="E43" s="52"/>
      <c r="F43" s="52"/>
      <c r="G43" s="52"/>
      <c r="H43" s="52"/>
      <c r="I43" s="52"/>
      <c r="J43" s="52"/>
      <c r="K43" s="52"/>
      <c r="L43" s="52"/>
      <c r="M43" s="52"/>
      <c r="N43" s="52"/>
      <c r="O43" s="52"/>
      <c r="P43" s="52"/>
      <c r="Q43" s="52"/>
    </row>
    <row r="44" spans="2:17" ht="12.75" customHeight="1">
      <c r="B44" s="52"/>
      <c r="C44" s="52"/>
      <c r="D44" s="52"/>
      <c r="E44" s="52"/>
      <c r="F44" s="52"/>
      <c r="G44" s="52"/>
      <c r="H44" s="52"/>
      <c r="I44" s="52"/>
      <c r="J44" s="52"/>
      <c r="K44" s="52"/>
      <c r="L44" s="52"/>
      <c r="M44" s="52"/>
      <c r="N44" s="52"/>
      <c r="O44" s="52"/>
      <c r="P44" s="52"/>
      <c r="Q44" s="52"/>
    </row>
    <row r="45" spans="2:17" ht="10.5" customHeight="1">
      <c r="B45" s="52"/>
      <c r="C45" s="52"/>
      <c r="D45" s="52"/>
      <c r="E45" s="52"/>
      <c r="F45" s="52"/>
      <c r="G45" s="52"/>
      <c r="H45" s="52"/>
      <c r="I45" s="52"/>
      <c r="J45" s="52"/>
      <c r="K45" s="52"/>
      <c r="L45" s="52"/>
      <c r="M45" s="52"/>
      <c r="N45" s="52"/>
      <c r="O45" s="52"/>
      <c r="P45" s="52"/>
      <c r="Q45" s="52"/>
    </row>
  </sheetData>
  <sheetProtection password="9871" sheet="1" objects="1" scenarios="1"/>
  <mergeCells count="28">
    <mergeCell ref="F11:G11"/>
    <mergeCell ref="C11:D11"/>
    <mergeCell ref="C17:D17"/>
    <mergeCell ref="C21:D21"/>
    <mergeCell ref="C12:D12"/>
    <mergeCell ref="C18:D18"/>
    <mergeCell ref="C13:D13"/>
    <mergeCell ref="C14:D14"/>
    <mergeCell ref="B2:G2"/>
    <mergeCell ref="B4:G4"/>
    <mergeCell ref="I27:Q29"/>
    <mergeCell ref="C15:D15"/>
    <mergeCell ref="B25:G32"/>
    <mergeCell ref="C16:D16"/>
    <mergeCell ref="J30:P30"/>
    <mergeCell ref="M24:Q26"/>
    <mergeCell ref="M21:Q22"/>
    <mergeCell ref="M23:Q23"/>
    <mergeCell ref="B43:Q45"/>
    <mergeCell ref="B33:K33"/>
    <mergeCell ref="B34:Q36"/>
    <mergeCell ref="B37:Q39"/>
    <mergeCell ref="B40:Q42"/>
    <mergeCell ref="B1:Q1"/>
    <mergeCell ref="D10:H10"/>
    <mergeCell ref="C3:G3"/>
    <mergeCell ref="E8:I8"/>
    <mergeCell ref="E5:I5"/>
  </mergeCells>
  <printOptions verticalCentered="1"/>
  <pageMargins left="0" right="0" top="0.25" bottom="0.25" header="0.25" footer="0.25"/>
  <pageSetup fitToHeight="1" fitToWidth="1"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Mark Derks</cp:lastModifiedBy>
  <cp:lastPrinted>2020-04-02T18:38:18Z</cp:lastPrinted>
  <dcterms:created xsi:type="dcterms:W3CDTF">2017-03-28T22:38:41Z</dcterms:created>
  <dcterms:modified xsi:type="dcterms:W3CDTF">2023-03-07T16:35:36Z</dcterms:modified>
  <cp:category/>
  <cp:version/>
  <cp:contentType/>
  <cp:contentStatus/>
</cp:coreProperties>
</file>