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FMA TRACKER" sheetId="1" r:id="rId1"/>
    <sheet name="FFMA MAP" sheetId="2" r:id="rId2"/>
    <sheet name="FFMA INFO" sheetId="3" r:id="rId3"/>
  </sheets>
  <definedNames>
    <definedName name="_xlnm.Print_Area" localSheetId="1">'FFMA MAP'!$AJ$15,'FFMA MAP'!$A$1:$AH$59</definedName>
    <definedName name="_xlnm.Print_Area" localSheetId="0">'FFMA TRACKER'!$B$2:$AF$14</definedName>
  </definedNames>
  <calcPr fullCalcOnLoad="1"/>
</workbook>
</file>

<file path=xl/sharedStrings.xml><?xml version="1.0" encoding="utf-8"?>
<sst xmlns="http://schemas.openxmlformats.org/spreadsheetml/2006/main" count="1542" uniqueCount="617">
  <si>
    <r>
      <t xml:space="preserve">FFMA GRID TRACKER </t>
    </r>
    <r>
      <rPr>
        <b/>
        <i/>
        <sz val="9"/>
        <color indexed="9"/>
        <rFont val="Arial"/>
        <family val="2"/>
      </rPr>
      <t>by NZ3M</t>
    </r>
  </si>
  <si>
    <t>STATION INFO</t>
  </si>
  <si>
    <t>FFMA TOTAL</t>
  </si>
  <si>
    <t>NAME</t>
  </si>
  <si>
    <t>CONFIRMED</t>
  </si>
  <si>
    <t>CALL</t>
  </si>
  <si>
    <t>WORKED</t>
  </si>
  <si>
    <t>GRID</t>
  </si>
  <si>
    <t>NOT WKD</t>
  </si>
  <si>
    <t>CM</t>
  </si>
  <si>
    <t>CN</t>
  </si>
  <si>
    <t>DL</t>
  </si>
  <si>
    <t>DM</t>
  </si>
  <si>
    <t>DN</t>
  </si>
  <si>
    <t>EL</t>
  </si>
  <si>
    <t>EM</t>
  </si>
  <si>
    <t>EN</t>
  </si>
  <si>
    <t>FM</t>
  </si>
  <si>
    <t>FN</t>
  </si>
  <si>
    <t>CFM</t>
  </si>
  <si>
    <t>WKD</t>
  </si>
  <si>
    <t>NW</t>
  </si>
  <si>
    <t>STATUS</t>
  </si>
  <si>
    <t>79</t>
  </si>
  <si>
    <t>70</t>
  </si>
  <si>
    <t>02</t>
  </si>
  <si>
    <t>00</t>
  </si>
  <si>
    <t>06</t>
  </si>
  <si>
    <t>86</t>
  </si>
  <si>
    <t>71</t>
  </si>
  <si>
    <t>88</t>
  </si>
  <si>
    <t>03</t>
  </si>
  <si>
    <t>01</t>
  </si>
  <si>
    <t>07</t>
  </si>
  <si>
    <t>87</t>
  </si>
  <si>
    <t>72</t>
  </si>
  <si>
    <t>89</t>
  </si>
  <si>
    <t>04</t>
  </si>
  <si>
    <t>08</t>
  </si>
  <si>
    <t>73</t>
  </si>
  <si>
    <t>98</t>
  </si>
  <si>
    <t>05</t>
  </si>
  <si>
    <t>09</t>
  </si>
  <si>
    <t>74</t>
  </si>
  <si>
    <t>99</t>
  </si>
  <si>
    <t>15</t>
  </si>
  <si>
    <t>10</t>
  </si>
  <si>
    <t>93</t>
  </si>
  <si>
    <t>75</t>
  </si>
  <si>
    <t>16</t>
  </si>
  <si>
    <t>11</t>
  </si>
  <si>
    <t>94</t>
  </si>
  <si>
    <t>76</t>
  </si>
  <si>
    <t>17</t>
  </si>
  <si>
    <t>12</t>
  </si>
  <si>
    <t>95</t>
  </si>
  <si>
    <t>77</t>
  </si>
  <si>
    <t>18</t>
  </si>
  <si>
    <t>13</t>
  </si>
  <si>
    <t>96</t>
  </si>
  <si>
    <t>78</t>
  </si>
  <si>
    <t>19</t>
  </si>
  <si>
    <t>14</t>
  </si>
  <si>
    <t>97</t>
  </si>
  <si>
    <t>80</t>
  </si>
  <si>
    <t>28</t>
  </si>
  <si>
    <t>20</t>
  </si>
  <si>
    <t>81</t>
  </si>
  <si>
    <t>29</t>
  </si>
  <si>
    <t>21</t>
  </si>
  <si>
    <t>82</t>
  </si>
  <si>
    <t>39</t>
  </si>
  <si>
    <t>22</t>
  </si>
  <si>
    <t>83</t>
  </si>
  <si>
    <t>49</t>
  </si>
  <si>
    <t>23</t>
  </si>
  <si>
    <t>84</t>
  </si>
  <si>
    <t>58</t>
  </si>
  <si>
    <t>24</t>
  </si>
  <si>
    <t>85</t>
  </si>
  <si>
    <t>59</t>
  </si>
  <si>
    <t>25</t>
  </si>
  <si>
    <t>30</t>
  </si>
  <si>
    <t>26</t>
  </si>
  <si>
    <t>31</t>
  </si>
  <si>
    <t>27</t>
  </si>
  <si>
    <t>32</t>
  </si>
  <si>
    <t>90</t>
  </si>
  <si>
    <t>33</t>
  </si>
  <si>
    <t>91</t>
  </si>
  <si>
    <t>34</t>
  </si>
  <si>
    <t>92</t>
  </si>
  <si>
    <t>35</t>
  </si>
  <si>
    <t>41</t>
  </si>
  <si>
    <t>42</t>
  </si>
  <si>
    <t>43</t>
  </si>
  <si>
    <t>44</t>
  </si>
  <si>
    <t>45</t>
  </si>
  <si>
    <t>46</t>
  </si>
  <si>
    <t>51</t>
  </si>
  <si>
    <t>53</t>
  </si>
  <si>
    <t>36</t>
  </si>
  <si>
    <t>54</t>
  </si>
  <si>
    <t>37</t>
  </si>
  <si>
    <t>55</t>
  </si>
  <si>
    <t>38</t>
  </si>
  <si>
    <t>56</t>
  </si>
  <si>
    <t>57</t>
  </si>
  <si>
    <t>64</t>
  </si>
  <si>
    <t>65</t>
  </si>
  <si>
    <t>66</t>
  </si>
  <si>
    <t>40</t>
  </si>
  <si>
    <t>67</t>
  </si>
  <si>
    <t>47</t>
  </si>
  <si>
    <t>48</t>
  </si>
  <si>
    <t>52</t>
  </si>
  <si>
    <t>50</t>
  </si>
  <si>
    <t>61</t>
  </si>
  <si>
    <t>62</t>
  </si>
  <si>
    <t>63</t>
  </si>
  <si>
    <t>60</t>
  </si>
  <si>
    <t>68</t>
  </si>
  <si>
    <t>69</t>
  </si>
  <si>
    <r>
      <t xml:space="preserve">FFMA GRID TRACKER MAP </t>
    </r>
    <r>
      <rPr>
        <b/>
        <i/>
        <sz val="9"/>
        <color indexed="9"/>
        <rFont val="Arial"/>
        <family val="2"/>
      </rPr>
      <t>by NZ3M</t>
    </r>
  </si>
  <si>
    <t>Station</t>
  </si>
  <si>
    <t>EN29</t>
  </si>
  <si>
    <t>CN78</t>
  </si>
  <si>
    <t>CN88</t>
  </si>
  <si>
    <t>CN98</t>
  </si>
  <si>
    <t>DN08</t>
  </si>
  <si>
    <t>DN18</t>
  </si>
  <si>
    <t>DN28</t>
  </si>
  <si>
    <t>DN38</t>
  </si>
  <si>
    <t>DN48</t>
  </si>
  <si>
    <t>DN58</t>
  </si>
  <si>
    <t>DN68</t>
  </si>
  <si>
    <t>DN78</t>
  </si>
  <si>
    <t>DN88</t>
  </si>
  <si>
    <t>DN98</t>
  </si>
  <si>
    <t>EN08</t>
  </si>
  <si>
    <t>EN18</t>
  </si>
  <si>
    <t>EN28</t>
  </si>
  <si>
    <t>EN38</t>
  </si>
  <si>
    <t>EN48</t>
  </si>
  <si>
    <t>EN58</t>
  </si>
  <si>
    <t>CN77</t>
  </si>
  <si>
    <t>CN87</t>
  </si>
  <si>
    <t>CN97</t>
  </si>
  <si>
    <t>DN07</t>
  </si>
  <si>
    <t>DN17</t>
  </si>
  <si>
    <t>DN27</t>
  </si>
  <si>
    <t>DN37</t>
  </si>
  <si>
    <t>DN47</t>
  </si>
  <si>
    <t>DN57</t>
  </si>
  <si>
    <t>DN67</t>
  </si>
  <si>
    <t>DN77</t>
  </si>
  <si>
    <t>DN87</t>
  </si>
  <si>
    <t>DN97</t>
  </si>
  <si>
    <t>EN07</t>
  </si>
  <si>
    <t>EN17</t>
  </si>
  <si>
    <t>EN27</t>
  </si>
  <si>
    <t>EN37</t>
  </si>
  <si>
    <t>EN47</t>
  </si>
  <si>
    <t>EN57</t>
  </si>
  <si>
    <t>EN67</t>
  </si>
  <si>
    <t>FN57</t>
  </si>
  <si>
    <t>FN67</t>
  </si>
  <si>
    <t>CN76</t>
  </si>
  <si>
    <t>CN86</t>
  </si>
  <si>
    <t>CN96</t>
  </si>
  <si>
    <t>DN06</t>
  </si>
  <si>
    <t>DN16</t>
  </si>
  <si>
    <t>DN26</t>
  </si>
  <si>
    <t>DN36</t>
  </si>
  <si>
    <t>DN46</t>
  </si>
  <si>
    <t>DN56</t>
  </si>
  <si>
    <t>DN66</t>
  </si>
  <si>
    <t>DN76</t>
  </si>
  <si>
    <t>DN86</t>
  </si>
  <si>
    <t>DN96</t>
  </si>
  <si>
    <t>EN06</t>
  </si>
  <si>
    <t>EN16</t>
  </si>
  <si>
    <t>EN26</t>
  </si>
  <si>
    <t>EN36</t>
  </si>
  <si>
    <t>EN46</t>
  </si>
  <si>
    <t>EN56</t>
  </si>
  <si>
    <t>EN66</t>
  </si>
  <si>
    <t>EN76</t>
  </si>
  <si>
    <t>EN86</t>
  </si>
  <si>
    <t>FN46</t>
  </si>
  <si>
    <t>FN56</t>
  </si>
  <si>
    <t>FN66</t>
  </si>
  <si>
    <t>CN75</t>
  </si>
  <si>
    <t>CN85</t>
  </si>
  <si>
    <t>CN95</t>
  </si>
  <si>
    <t>DN05</t>
  </si>
  <si>
    <t>DN15</t>
  </si>
  <si>
    <t>DN25</t>
  </si>
  <si>
    <t>DN35</t>
  </si>
  <si>
    <t>DN45</t>
  </si>
  <si>
    <t>DN55</t>
  </si>
  <si>
    <t>DN65</t>
  </si>
  <si>
    <t>DN75</t>
  </si>
  <si>
    <t>DN85</t>
  </si>
  <si>
    <t>DN95</t>
  </si>
  <si>
    <t>EN05</t>
  </si>
  <si>
    <t>EN15</t>
  </si>
  <si>
    <t>EN25</t>
  </si>
  <si>
    <t>EN35</t>
  </si>
  <si>
    <t>EN45</t>
  </si>
  <si>
    <t>EN55</t>
  </si>
  <si>
    <t>EN65</t>
  </si>
  <si>
    <t>EN75</t>
  </si>
  <si>
    <t>EN85</t>
  </si>
  <si>
    <t>FN25</t>
  </si>
  <si>
    <t>FN35</t>
  </si>
  <si>
    <t>FN45</t>
  </si>
  <si>
    <t>FN55</t>
  </si>
  <si>
    <t>FN65</t>
  </si>
  <si>
    <t>CN74</t>
  </si>
  <si>
    <t>CN84</t>
  </si>
  <si>
    <t>CN94</t>
  </si>
  <si>
    <t>DN04</t>
  </si>
  <si>
    <t>DN14</t>
  </si>
  <si>
    <t>DN24</t>
  </si>
  <si>
    <t>DN34</t>
  </si>
  <si>
    <t>DN44</t>
  </si>
  <si>
    <t>DN54</t>
  </si>
  <si>
    <t>DN64</t>
  </si>
  <si>
    <t>DN74</t>
  </si>
  <si>
    <t>DN84</t>
  </si>
  <si>
    <t>DN94</t>
  </si>
  <si>
    <t>EN04</t>
  </si>
  <si>
    <t>EN14</t>
  </si>
  <si>
    <t>EN24</t>
  </si>
  <si>
    <t>EN34</t>
  </si>
  <si>
    <t>EN44</t>
  </si>
  <si>
    <t>EN54</t>
  </si>
  <si>
    <t>EN64</t>
  </si>
  <si>
    <t>EN74</t>
  </si>
  <si>
    <t>EN84</t>
  </si>
  <si>
    <t>FN14</t>
  </si>
  <si>
    <t>FN24</t>
  </si>
  <si>
    <t>FN34</t>
  </si>
  <si>
    <t>FN44</t>
  </si>
  <si>
    <t>FN54</t>
  </si>
  <si>
    <t>FN64</t>
  </si>
  <si>
    <t>CN73</t>
  </si>
  <si>
    <t>CN83</t>
  </si>
  <si>
    <t>CN93</t>
  </si>
  <si>
    <t>DN03</t>
  </si>
  <si>
    <t>DN13</t>
  </si>
  <si>
    <t>DN23</t>
  </si>
  <si>
    <t>DN33</t>
  </si>
  <si>
    <t>DN43</t>
  </si>
  <si>
    <t>DN53</t>
  </si>
  <si>
    <t>DN63</t>
  </si>
  <si>
    <t>DN73</t>
  </si>
  <si>
    <t>DN83</t>
  </si>
  <si>
    <t>DN93</t>
  </si>
  <si>
    <t>EN03</t>
  </si>
  <si>
    <t>EN13</t>
  </si>
  <si>
    <t>EN23</t>
  </si>
  <si>
    <t>EN33</t>
  </si>
  <si>
    <t>EN43</t>
  </si>
  <si>
    <t>EN53</t>
  </si>
  <si>
    <t>EN63</t>
  </si>
  <si>
    <t>EN73</t>
  </si>
  <si>
    <t>EN83</t>
  </si>
  <si>
    <t>FN03</t>
  </si>
  <si>
    <t>FN13</t>
  </si>
  <si>
    <t>FN23</t>
  </si>
  <si>
    <t>FN33</t>
  </si>
  <si>
    <t>FN43</t>
  </si>
  <si>
    <t>FN53</t>
  </si>
  <si>
    <t>CN72</t>
  </si>
  <si>
    <t>CN82</t>
  </si>
  <si>
    <t>CN92</t>
  </si>
  <si>
    <t>DN02</t>
  </si>
  <si>
    <t>DN12</t>
  </si>
  <si>
    <t>DN22</t>
  </si>
  <si>
    <t>DN32</t>
  </si>
  <si>
    <t>DN42</t>
  </si>
  <si>
    <t>DN52</t>
  </si>
  <si>
    <t>DN62</t>
  </si>
  <si>
    <t>DN72</t>
  </si>
  <si>
    <t>DN82</t>
  </si>
  <si>
    <t>DN92</t>
  </si>
  <si>
    <t>EN02</t>
  </si>
  <si>
    <t>EN12</t>
  </si>
  <si>
    <t>EN22</t>
  </si>
  <si>
    <t>EN32</t>
  </si>
  <si>
    <t>EN42</t>
  </si>
  <si>
    <t>EN52</t>
  </si>
  <si>
    <t>EN62</t>
  </si>
  <si>
    <t>EN72</t>
  </si>
  <si>
    <t>EN82</t>
  </si>
  <si>
    <t>EN92</t>
  </si>
  <si>
    <t>FN02</t>
  </si>
  <si>
    <t>FN12</t>
  </si>
  <si>
    <t>FN22</t>
  </si>
  <si>
    <t>FN32</t>
  </si>
  <si>
    <t>FN42</t>
  </si>
  <si>
    <t>CN71</t>
  </si>
  <si>
    <t>CN81</t>
  </si>
  <si>
    <t>CN91</t>
  </si>
  <si>
    <t>DN01</t>
  </si>
  <si>
    <t>DN11</t>
  </si>
  <si>
    <t>DN21</t>
  </si>
  <si>
    <t>DN31</t>
  </si>
  <si>
    <t>DN41</t>
  </si>
  <si>
    <t>DN51</t>
  </si>
  <si>
    <t>DN61</t>
  </si>
  <si>
    <t>DN71</t>
  </si>
  <si>
    <t>DN81</t>
  </si>
  <si>
    <t>DN91</t>
  </si>
  <si>
    <t>EN01</t>
  </si>
  <si>
    <t>EN11</t>
  </si>
  <si>
    <t>EN21</t>
  </si>
  <si>
    <t>EN31</t>
  </si>
  <si>
    <t>EN41</t>
  </si>
  <si>
    <t>EN51</t>
  </si>
  <si>
    <t>EN61</t>
  </si>
  <si>
    <t>EN71</t>
  </si>
  <si>
    <t>EN81</t>
  </si>
  <si>
    <t>EN91</t>
  </si>
  <si>
    <t>FN01</t>
  </si>
  <si>
    <t>FN11</t>
  </si>
  <si>
    <t>FN21</t>
  </si>
  <si>
    <t>FN31</t>
  </si>
  <si>
    <t>FN41</t>
  </si>
  <si>
    <t>FN51</t>
  </si>
  <si>
    <t>CN70</t>
  </si>
  <si>
    <t>CN80</t>
  </si>
  <si>
    <t>CN90</t>
  </si>
  <si>
    <t>DN00</t>
  </si>
  <si>
    <t>DN10</t>
  </si>
  <si>
    <t>DN20</t>
  </si>
  <si>
    <t>DN30</t>
  </si>
  <si>
    <t>DN40</t>
  </si>
  <si>
    <t>DN50</t>
  </si>
  <si>
    <t>DN60</t>
  </si>
  <si>
    <t>DN70</t>
  </si>
  <si>
    <t>DN80</t>
  </si>
  <si>
    <t>DN90</t>
  </si>
  <si>
    <t>EN00</t>
  </si>
  <si>
    <t>EN10</t>
  </si>
  <si>
    <t>EN20</t>
  </si>
  <si>
    <t>EN30</t>
  </si>
  <si>
    <t>EN40</t>
  </si>
  <si>
    <t>EN50</t>
  </si>
  <si>
    <t>EN60</t>
  </si>
  <si>
    <t>EN70</t>
  </si>
  <si>
    <t>EN80</t>
  </si>
  <si>
    <t>EN90</t>
  </si>
  <si>
    <t>FN00</t>
  </si>
  <si>
    <t>FN10</t>
  </si>
  <si>
    <t>FN20</t>
  </si>
  <si>
    <t>FN30</t>
  </si>
  <si>
    <t>CM79</t>
  </si>
  <si>
    <t>CM89</t>
  </si>
  <si>
    <t>CM99</t>
  </si>
  <si>
    <t>DM09</t>
  </si>
  <si>
    <t>DM19</t>
  </si>
  <si>
    <t>DM29</t>
  </si>
  <si>
    <t>DM39</t>
  </si>
  <si>
    <t>DM49</t>
  </si>
  <si>
    <t>DM59</t>
  </si>
  <si>
    <t>DM69</t>
  </si>
  <si>
    <t>DM79</t>
  </si>
  <si>
    <t>DM89</t>
  </si>
  <si>
    <t>DM99</t>
  </si>
  <si>
    <t>EM09</t>
  </si>
  <si>
    <t>EM19</t>
  </si>
  <si>
    <t>EM29</t>
  </si>
  <si>
    <t>EM39</t>
  </si>
  <si>
    <t>EM49</t>
  </si>
  <si>
    <t>EM59</t>
  </si>
  <si>
    <t>EM69</t>
  </si>
  <si>
    <t>EM79</t>
  </si>
  <si>
    <t>EM89</t>
  </si>
  <si>
    <t>EM99</t>
  </si>
  <si>
    <t>FM09</t>
  </si>
  <si>
    <t>FM19</t>
  </si>
  <si>
    <t>FM29</t>
  </si>
  <si>
    <t>CM88</t>
  </si>
  <si>
    <t>CM98</t>
  </si>
  <si>
    <t>DM08</t>
  </si>
  <si>
    <t>DM18</t>
  </si>
  <si>
    <t>DM28</t>
  </si>
  <si>
    <t>DM38</t>
  </si>
  <si>
    <t>DM48</t>
  </si>
  <si>
    <t>DM58</t>
  </si>
  <si>
    <t>DM68</t>
  </si>
  <si>
    <t>DM78</t>
  </si>
  <si>
    <t>DM88</t>
  </si>
  <si>
    <t>DM98</t>
  </si>
  <si>
    <t>EM08</t>
  </si>
  <si>
    <t>EM18</t>
  </si>
  <si>
    <t>EM28</t>
  </si>
  <si>
    <t>EM38</t>
  </si>
  <si>
    <t>EM48</t>
  </si>
  <si>
    <t>EM58</t>
  </si>
  <si>
    <t>EM68</t>
  </si>
  <si>
    <t>EM78</t>
  </si>
  <si>
    <t>EM88</t>
  </si>
  <si>
    <t>EM98</t>
  </si>
  <si>
    <t>FM08</t>
  </si>
  <si>
    <t>FM18</t>
  </si>
  <si>
    <t>FM28</t>
  </si>
  <si>
    <t>CM87</t>
  </si>
  <si>
    <t>CM97</t>
  </si>
  <si>
    <t>DM07</t>
  </si>
  <si>
    <t>DM17</t>
  </si>
  <si>
    <t>DM27</t>
  </si>
  <si>
    <t>DM37</t>
  </si>
  <si>
    <t>DM47</t>
  </si>
  <si>
    <t>DM57</t>
  </si>
  <si>
    <t>DM67</t>
  </si>
  <si>
    <t>DM77</t>
  </si>
  <si>
    <t>DM87</t>
  </si>
  <si>
    <t>DM97</t>
  </si>
  <si>
    <t>EM07</t>
  </si>
  <si>
    <t>EM17</t>
  </si>
  <si>
    <t>EM27</t>
  </si>
  <si>
    <t>EM37</t>
  </si>
  <si>
    <t>EM47</t>
  </si>
  <si>
    <t>EM57</t>
  </si>
  <si>
    <t>EM67</t>
  </si>
  <si>
    <t>EM77</t>
  </si>
  <si>
    <t>EM87</t>
  </si>
  <si>
    <t>EM97</t>
  </si>
  <si>
    <t>FM07</t>
  </si>
  <si>
    <t>FM17</t>
  </si>
  <si>
    <t>FM27</t>
  </si>
  <si>
    <t>CM86</t>
  </si>
  <si>
    <t>CM96</t>
  </si>
  <si>
    <t>DM06</t>
  </si>
  <si>
    <t>DM16</t>
  </si>
  <si>
    <t>DM26</t>
  </si>
  <si>
    <t>DM36</t>
  </si>
  <si>
    <t>DM46</t>
  </si>
  <si>
    <t>DM56</t>
  </si>
  <si>
    <t>DM66</t>
  </si>
  <si>
    <t>DM76</t>
  </si>
  <si>
    <t>DM86</t>
  </si>
  <si>
    <t>DM96</t>
  </si>
  <si>
    <t>EM06</t>
  </si>
  <si>
    <t>EM16</t>
  </si>
  <si>
    <t>EM26</t>
  </si>
  <si>
    <t>EM36</t>
  </si>
  <si>
    <t>EM46</t>
  </si>
  <si>
    <t>EM56</t>
  </si>
  <si>
    <t>EM66</t>
  </si>
  <si>
    <t>EM76</t>
  </si>
  <si>
    <t>EM86</t>
  </si>
  <si>
    <t>EM96</t>
  </si>
  <si>
    <t>FM06</t>
  </si>
  <si>
    <t>FM16</t>
  </si>
  <si>
    <t>FM26</t>
  </si>
  <si>
    <t>CM95</t>
  </si>
  <si>
    <t>DM05</t>
  </si>
  <si>
    <t>DM15</t>
  </si>
  <si>
    <t>DM25</t>
  </si>
  <si>
    <t>DM35</t>
  </si>
  <si>
    <t>DM45</t>
  </si>
  <si>
    <t>DM55</t>
  </si>
  <si>
    <t>DM65</t>
  </si>
  <si>
    <t>DM75</t>
  </si>
  <si>
    <t>DM85</t>
  </si>
  <si>
    <t>DM95</t>
  </si>
  <si>
    <t>EM05</t>
  </si>
  <si>
    <t>EM15</t>
  </si>
  <si>
    <t>EM25</t>
  </si>
  <si>
    <t>EM35</t>
  </si>
  <si>
    <t>EM45</t>
  </si>
  <si>
    <t>EM55</t>
  </si>
  <si>
    <t>EM65</t>
  </si>
  <si>
    <t>EM75</t>
  </si>
  <si>
    <t>EM85</t>
  </si>
  <si>
    <t>EM95</t>
  </si>
  <si>
    <t>FM05</t>
  </si>
  <si>
    <t>FM15</t>
  </si>
  <si>
    <t>FM25</t>
  </si>
  <si>
    <t>CM94</t>
  </si>
  <si>
    <t>DM04</t>
  </si>
  <si>
    <t>DM14</t>
  </si>
  <si>
    <t>DM24</t>
  </si>
  <si>
    <t>DM34</t>
  </si>
  <si>
    <t>DM44</t>
  </si>
  <si>
    <t>DM54</t>
  </si>
  <si>
    <t>DM64</t>
  </si>
  <si>
    <t>DM74</t>
  </si>
  <si>
    <t>DM84</t>
  </si>
  <si>
    <t>DM94</t>
  </si>
  <si>
    <t>EM04</t>
  </si>
  <si>
    <t>EM14</t>
  </si>
  <si>
    <t>EM24</t>
  </si>
  <si>
    <t>EM34</t>
  </si>
  <si>
    <t>EM44</t>
  </si>
  <si>
    <t>EM54</t>
  </si>
  <si>
    <t>EM64</t>
  </si>
  <si>
    <t>EM74</t>
  </si>
  <si>
    <t>EM84</t>
  </si>
  <si>
    <t>EM94</t>
  </si>
  <si>
    <t>FM04</t>
  </si>
  <si>
    <t>FM14</t>
  </si>
  <si>
    <t>CM93</t>
  </si>
  <si>
    <t>DM03</t>
  </si>
  <si>
    <t>DM13</t>
  </si>
  <si>
    <t>DM23</t>
  </si>
  <si>
    <t>DM33</t>
  </si>
  <si>
    <t>DM43</t>
  </si>
  <si>
    <t>DM53</t>
  </si>
  <si>
    <t>DM63</t>
  </si>
  <si>
    <t>DM73</t>
  </si>
  <si>
    <t>DM83</t>
  </si>
  <si>
    <t>DM93</t>
  </si>
  <si>
    <t>EM03</t>
  </si>
  <si>
    <t>EM13</t>
  </si>
  <si>
    <t>EM23</t>
  </si>
  <si>
    <t>EM33</t>
  </si>
  <si>
    <t>EM43</t>
  </si>
  <si>
    <t>EM53</t>
  </si>
  <si>
    <t>EM63</t>
  </si>
  <si>
    <t>EM73</t>
  </si>
  <si>
    <t>EM83</t>
  </si>
  <si>
    <t>EM93</t>
  </si>
  <si>
    <t>FM03</t>
  </si>
  <si>
    <t>FM13</t>
  </si>
  <si>
    <t>DM02</t>
  </si>
  <si>
    <t>DM12</t>
  </si>
  <si>
    <t>DM22</t>
  </si>
  <si>
    <t>DM32</t>
  </si>
  <si>
    <t>DM42</t>
  </si>
  <si>
    <t>DM52</t>
  </si>
  <si>
    <t>DM62</t>
  </si>
  <si>
    <t>DM72</t>
  </si>
  <si>
    <t>DM82</t>
  </si>
  <si>
    <t>DM92</t>
  </si>
  <si>
    <t>EM02</t>
  </si>
  <si>
    <t>EM12</t>
  </si>
  <si>
    <t>EM22</t>
  </si>
  <si>
    <t>EM32</t>
  </si>
  <si>
    <t>EM42</t>
  </si>
  <si>
    <t>EM52</t>
  </si>
  <si>
    <t>EM62</t>
  </si>
  <si>
    <t>EM72</t>
  </si>
  <si>
    <t>EM82</t>
  </si>
  <si>
    <t>EM92</t>
  </si>
  <si>
    <t>FM02</t>
  </si>
  <si>
    <t>DM31</t>
  </si>
  <si>
    <t>DM41</t>
  </si>
  <si>
    <t>DM51</t>
  </si>
  <si>
    <t>DM61</t>
  </si>
  <si>
    <t>DM71</t>
  </si>
  <si>
    <t>DM81</t>
  </si>
  <si>
    <t>DM91</t>
  </si>
  <si>
    <t>EM01</t>
  </si>
  <si>
    <t>EM11</t>
  </si>
  <si>
    <t>EM21</t>
  </si>
  <si>
    <t>EM31</t>
  </si>
  <si>
    <t>EM41</t>
  </si>
  <si>
    <t>EM51</t>
  </si>
  <si>
    <t>EM61</t>
  </si>
  <si>
    <t>EM71</t>
  </si>
  <si>
    <t>EM81</t>
  </si>
  <si>
    <t>EM91</t>
  </si>
  <si>
    <t>DM70</t>
  </si>
  <si>
    <t>DM80</t>
  </si>
  <si>
    <t>DM90</t>
  </si>
  <si>
    <t>EM00</t>
  </si>
  <si>
    <t>EM10</t>
  </si>
  <si>
    <t>EM20</t>
  </si>
  <si>
    <t>EM30</t>
  </si>
  <si>
    <t>EM40</t>
  </si>
  <si>
    <t>EM50</t>
  </si>
  <si>
    <t>EM60</t>
  </si>
  <si>
    <t>EM70</t>
  </si>
  <si>
    <t>EM80</t>
  </si>
  <si>
    <t>EM90</t>
  </si>
  <si>
    <t>DL79</t>
  </si>
  <si>
    <t>DL89</t>
  </si>
  <si>
    <t>DL99</t>
  </si>
  <si>
    <t>EL09</t>
  </si>
  <si>
    <t>EL19</t>
  </si>
  <si>
    <t>EL29</t>
  </si>
  <si>
    <t>EL39</t>
  </si>
  <si>
    <t>EL49</t>
  </si>
  <si>
    <t>EL59</t>
  </si>
  <si>
    <t>EL79</t>
  </si>
  <si>
    <t>EL89</t>
  </si>
  <si>
    <t>EL99</t>
  </si>
  <si>
    <t>DL88</t>
  </si>
  <si>
    <t>DL98</t>
  </si>
  <si>
    <t>EL08</t>
  </si>
  <si>
    <t>EL18</t>
  </si>
  <si>
    <t>EL28</t>
  </si>
  <si>
    <t>EL58</t>
  </si>
  <si>
    <t>EL88</t>
  </si>
  <si>
    <t>EL98</t>
  </si>
  <si>
    <t>EL07</t>
  </si>
  <si>
    <t>EL17</t>
  </si>
  <si>
    <t>EL87</t>
  </si>
  <si>
    <t>EL97</t>
  </si>
  <si>
    <t>EL06</t>
  </si>
  <si>
    <t>EL16</t>
  </si>
  <si>
    <t>EL86</t>
  </si>
  <si>
    <t>EL96</t>
  </si>
  <si>
    <t>EL15</t>
  </si>
  <si>
    <t>EL95</t>
  </si>
  <si>
    <t>EL84</t>
  </si>
  <si>
    <t>EL94</t>
  </si>
  <si>
    <t>What is FFMA?</t>
  </si>
  <si>
    <t xml:space="preserve"> The Fred Fish Memorial Award was created in honor of Fred Fish, W5FF (SK), who is the only amateur to have worked and confirmed all 488 Maidenhead grid squares in the 48 contiguous United States on 6 Meters. The award will be given to any amateur who can duplicate W5FF's accomplishment.
This award also encourages operation on the VHF bands from rare grid squares (known as Grid DXpedtitions) to help activate all 488 grids. For a list of which grids are considered rare, please follow the link to the Most Wanted Grids Survey on this page.
The rules of FFMA closely follow the VUCC rules. Please read the rules carefully.</t>
  </si>
  <si>
    <t>FFMA Rules</t>
  </si>
  <si>
    <r>
      <t xml:space="preserve">
</t>
    </r>
    <r>
      <rPr>
        <sz val="10"/>
        <rFont val="Arial"/>
        <family val="2"/>
      </rPr>
      <t xml:space="preserve">1. Overview. The Fred Fish Memorial Award (FFMA) is awarded for confirming contact with all 488 Maidenhead grid squares in the 48 contiguous United States on the 6 meter (50 MHz) band. Grid locators are designated by a combination of two letters and two numbers. More information on grid locators can be found in January 1983 QST, pp 49-51 (reprint available upon request. Send a 9 × 12-inch SASE with 3 units of postage). The ARRL World Grid Locator Atlas and the ARRL Grid Locator for North America are available from the ARRL Publication Sales Department. 1. (a) The FFMA award is available to all amateurs worldwide; however, ARRL membership is required for hams in the US, its possessions and Puerto Rico.
2. Dates. Only those contacts dated January 1, 1983 or later are creditable for FFMA purposes.
3. Endorsements. The FFMA does not offer any endorsements based on specific modes, nor does it offer any recognition of progress towards the end goal. An Amateur does not qualify for the FFMA until all 488 required grids are confirmed.
4. General Rules
   (a) No contacts through active repeaters or satellites are permitted.
   (b) Contacts with aeronautical mobiles (in the air) do NOT count.
   (c) Stations who claim to operate from more than one grid locator simultaneously (i.e., from the boundary between two grid locators or from the intersection of four grid locators) must be physically present in all locators to give multiple locator credit with a single contact. These stations should be prepared to validate their claim. For a mobile station, this means parking the vehicle exactly on the line or corner. For a portable station, this means that the total area occupied by the station's physical setup, including operating position(s), power source(s), and antenna(s), must occupy some portion of each of the two/four grid squares simultaneously. Operators of boundary/corner stations should be prepared to provide evidence of meeting the simultaneous occupation test if called upon to do so. Two photographs -- one showing the placement of the GPS receiver in the station setup, and a close-up legibly showing the GPS reading -- are typically needed as evidence of compliance. Video footage showing an overview of the operating site and then, uncut and in real time, zooming in on the GPS display coordinates is even better.
   (d) Grid boundary lines and grid corners must be established using a GPS receiver whose map datum is set to WGS84, the global default for current GPS receivers. The GPS receiver should be set to use WAAS (Wide Area Augmentation System) if so equipped, since this improves the error figure to as little as 5 feet. In no case may the GPS receiver show an error figure in excess of 20 feet. Any modern GPS receiver equipped with WAAS will easily meet this requirement, as will most older units without WAAS.
5. Applicant's Operating Location. All contacts applied to an applicant’s FFMA award must be made by the applicant from locations no more than 200km apart.
6. Application Procedure (please follow carefully):
   (a) Confirmations (QSLs) and application forms) must be submitted to an approved VHF Awards Manager for certification. ARRL Special Services Clubs appoint VHF Awards Managers whose names are on file at HQ. If you do not know of an awards manager in your area, HQ will give you the name of the closest manager. (Also located on the Web at: http:\\www.arrl.org/awards/vucc.) Foreign VUCC applications should be checked by the Awards Manager for their IARU Member Society in their respective country. Do not send cards to HQ, unless asked to do so.
   (b) For the convenience of the Awards Manager in checking cards, applicants may indicate in pencil (pencil ONLY) the grid locator on the address side of the cards that DO NOT clearly indicate the grid locator. The applicant affirms that he/she has accurately determined the proper location from the address information given on the card by signing the affirmation statement on the application.
   (c) Cards must be sorted:
      (1) Alphabetically by field
      (2) Numerically from 00 to 99 within that field 
   (d) Where it is necessary to mail cards for certification, sufficient postage for proper return of all cards and paperwork, in addition to appropriate fees as noted in #8, must be included along with a separate self-addressed mailing label. ARRL accepts no responsibility for cards handled by mail to and from VHF Awards Managers and will not honor any claims.
   (e) A numbered plaque will be awarded to each person who qualifies for the FFMA.
7. Fees.  Beginning March 1, 2008, all FFMA applicants will be charged an initiation fee of $10.00.
8. Disqualification.
   (a) Altered/forged confirmations or fraudulent applications submitted may result in disqualification of the applicant from FFMA and VUCC participation by action of the ARRL Awards Committee.
   (b) The applicant affirms he/she has abided by all the rules of membership in the FFMA program and agrees to be bound by the decisions of the ARRL Awards Committee.
9. Rules Decisions. Decisions of the ARRL Awards Committee regarding interpretation of the rules here printed or later amended shall be final.
10. Operating Ethics. Fair play and good sportsmanship in operating are required of all FFMA members.
</t>
    </r>
  </si>
</sst>
</file>

<file path=xl/styles.xml><?xml version="1.0" encoding="utf-8"?>
<styleSheet xmlns="http://schemas.openxmlformats.org/spreadsheetml/2006/main">
  <numFmts count="2">
    <numFmt numFmtId="164" formatCode="GENERAL"/>
    <numFmt numFmtId="165" formatCode="@"/>
  </numFmts>
  <fonts count="14">
    <font>
      <sz val="10"/>
      <name val="Arial"/>
      <family val="2"/>
    </font>
    <font>
      <b/>
      <i/>
      <sz val="16"/>
      <color indexed="9"/>
      <name val="Arial"/>
      <family val="2"/>
    </font>
    <font>
      <b/>
      <i/>
      <sz val="18"/>
      <color indexed="9"/>
      <name val="Arial"/>
      <family val="2"/>
    </font>
    <font>
      <b/>
      <i/>
      <sz val="9"/>
      <color indexed="9"/>
      <name val="Arial"/>
      <family val="2"/>
    </font>
    <font>
      <b/>
      <sz val="10"/>
      <name val="Arial"/>
      <family val="2"/>
    </font>
    <font>
      <b/>
      <sz val="24"/>
      <name val="Arial"/>
      <family val="2"/>
    </font>
    <font>
      <b/>
      <sz val="9"/>
      <color indexed="9"/>
      <name val="Arial"/>
      <family val="2"/>
    </font>
    <font>
      <sz val="9"/>
      <name val="Arial"/>
      <family val="2"/>
    </font>
    <font>
      <b/>
      <sz val="10"/>
      <color indexed="8"/>
      <name val="Arial"/>
      <family val="2"/>
    </font>
    <font>
      <sz val="10"/>
      <color indexed="9"/>
      <name val="Arial"/>
      <family val="2"/>
    </font>
    <font>
      <sz val="10"/>
      <color indexed="63"/>
      <name val="Arial"/>
      <family val="2"/>
    </font>
    <font>
      <b/>
      <sz val="7"/>
      <name val="Arial"/>
      <family val="2"/>
    </font>
    <font>
      <b/>
      <sz val="16"/>
      <name val="Arial"/>
      <family val="2"/>
    </font>
    <font>
      <sz val="12"/>
      <name val="Arial"/>
      <family val="2"/>
    </font>
  </fonts>
  <fills count="10">
    <fill>
      <patternFill/>
    </fill>
    <fill>
      <patternFill patternType="gray125"/>
    </fill>
    <fill>
      <patternFill patternType="solid">
        <fgColor indexed="63"/>
        <bgColor indexed="64"/>
      </patternFill>
    </fill>
    <fill>
      <patternFill patternType="solid">
        <fgColor indexed="12"/>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s>
  <borders count="55">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9"/>
      </left>
      <right style="thin">
        <color indexed="9"/>
      </right>
      <top style="thin">
        <color indexed="9"/>
      </top>
      <bottom style="thin">
        <color indexed="9"/>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style="hair">
        <color indexed="8"/>
      </bottom>
    </border>
    <border>
      <left style="medium">
        <color indexed="8"/>
      </left>
      <right>
        <color indexed="63"/>
      </right>
      <top style="thin">
        <color indexed="8"/>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9">
    <xf numFmtId="164" fontId="0" fillId="0" borderId="0" xfId="0" applyAlignment="1">
      <alignment/>
    </xf>
    <xf numFmtId="164" fontId="0" fillId="2" borderId="1" xfId="0" applyFill="1" applyBorder="1" applyAlignment="1">
      <alignment/>
    </xf>
    <xf numFmtId="164" fontId="0" fillId="2" borderId="2" xfId="0" applyFill="1" applyBorder="1" applyAlignment="1">
      <alignment/>
    </xf>
    <xf numFmtId="164" fontId="0" fillId="2" borderId="3" xfId="0" applyFill="1" applyBorder="1" applyAlignment="1">
      <alignment/>
    </xf>
    <xf numFmtId="164" fontId="1" fillId="2" borderId="4" xfId="0" applyFont="1" applyFill="1" applyBorder="1" applyAlignment="1">
      <alignment horizontal="center" vertical="center"/>
    </xf>
    <xf numFmtId="164" fontId="2" fillId="3" borderId="5" xfId="0" applyFont="1" applyFill="1" applyBorder="1" applyAlignment="1">
      <alignment horizontal="center" vertical="center"/>
    </xf>
    <xf numFmtId="164" fontId="0" fillId="2" borderId="0" xfId="0" applyFill="1" applyBorder="1" applyAlignment="1">
      <alignment/>
    </xf>
    <xf numFmtId="164" fontId="0" fillId="2" borderId="6" xfId="0" applyFill="1" applyBorder="1" applyAlignment="1">
      <alignment/>
    </xf>
    <xf numFmtId="164" fontId="0" fillId="2" borderId="4" xfId="0" applyFill="1" applyBorder="1" applyAlignment="1">
      <alignment/>
    </xf>
    <xf numFmtId="164" fontId="4" fillId="4" borderId="7" xfId="0" applyFont="1" applyFill="1" applyBorder="1" applyAlignment="1">
      <alignment horizontal="center"/>
    </xf>
    <xf numFmtId="164" fontId="0" fillId="0" borderId="0" xfId="0" applyBorder="1" applyAlignment="1">
      <alignment/>
    </xf>
    <xf numFmtId="164" fontId="4" fillId="4" borderId="8" xfId="0" applyFont="1" applyFill="1" applyBorder="1" applyAlignment="1">
      <alignment horizontal="center"/>
    </xf>
    <xf numFmtId="164" fontId="0" fillId="0" borderId="7" xfId="0" applyFill="1" applyBorder="1" applyAlignment="1" applyProtection="1">
      <alignment horizontal="center"/>
      <protection locked="0"/>
    </xf>
    <xf numFmtId="164" fontId="4" fillId="5" borderId="8" xfId="0" applyFont="1" applyFill="1" applyBorder="1" applyAlignment="1">
      <alignment horizontal="center"/>
    </xf>
    <xf numFmtId="164" fontId="4" fillId="0" borderId="7" xfId="0" applyFont="1" applyFill="1" applyBorder="1" applyAlignment="1">
      <alignment horizontal="center"/>
    </xf>
    <xf numFmtId="164" fontId="4" fillId="6" borderId="7" xfId="0" applyFont="1" applyFill="1" applyBorder="1" applyAlignment="1">
      <alignment horizontal="center"/>
    </xf>
    <xf numFmtId="164" fontId="4" fillId="7" borderId="7" xfId="0" applyFont="1" applyFill="1" applyBorder="1" applyAlignment="1">
      <alignment horizontal="center"/>
    </xf>
    <xf numFmtId="164" fontId="0" fillId="2" borderId="9" xfId="0" applyFill="1" applyBorder="1" applyAlignment="1">
      <alignment/>
    </xf>
    <xf numFmtId="164" fontId="5" fillId="0" borderId="7" xfId="0" applyFont="1" applyBorder="1" applyAlignment="1">
      <alignment horizontal="center" vertical="center"/>
    </xf>
    <xf numFmtId="164" fontId="4" fillId="5" borderId="7" xfId="0" applyFont="1" applyFill="1" applyBorder="1" applyAlignment="1">
      <alignment horizontal="center"/>
    </xf>
    <xf numFmtId="164" fontId="4" fillId="2" borderId="10" xfId="0" applyFont="1" applyFill="1" applyBorder="1" applyAlignment="1">
      <alignment horizontal="center"/>
    </xf>
    <xf numFmtId="164" fontId="6" fillId="8" borderId="11" xfId="0" applyFont="1" applyFill="1" applyBorder="1" applyAlignment="1">
      <alignment horizontal="center"/>
    </xf>
    <xf numFmtId="164" fontId="6" fillId="8" borderId="12" xfId="0" applyFont="1" applyFill="1" applyBorder="1" applyAlignment="1">
      <alignment horizontal="center"/>
    </xf>
    <xf numFmtId="164" fontId="7" fillId="2" borderId="0" xfId="0" applyFont="1" applyFill="1" applyBorder="1" applyAlignment="1">
      <alignment/>
    </xf>
    <xf numFmtId="164" fontId="7" fillId="2" borderId="6" xfId="0" applyFont="1" applyFill="1" applyBorder="1" applyAlignment="1">
      <alignment/>
    </xf>
    <xf numFmtId="164" fontId="0" fillId="2" borderId="6" xfId="0" applyFont="1" applyFill="1" applyBorder="1" applyAlignment="1">
      <alignment/>
    </xf>
    <xf numFmtId="165" fontId="8" fillId="0" borderId="8" xfId="0" applyNumberFormat="1" applyFont="1" applyFill="1" applyBorder="1" applyAlignment="1">
      <alignment horizontal="center"/>
    </xf>
    <xf numFmtId="164" fontId="0" fillId="0" borderId="8" xfId="0" applyFont="1" applyBorder="1" applyAlignment="1" applyProtection="1">
      <alignment horizontal="center"/>
      <protection locked="0"/>
    </xf>
    <xf numFmtId="165" fontId="8" fillId="0" borderId="7" xfId="0" applyNumberFormat="1" applyFont="1" applyFill="1" applyBorder="1" applyAlignment="1">
      <alignment horizontal="center"/>
    </xf>
    <xf numFmtId="164" fontId="0" fillId="2" borderId="13" xfId="0" applyFill="1" applyBorder="1" applyAlignment="1">
      <alignment/>
    </xf>
    <xf numFmtId="164" fontId="0" fillId="2" borderId="0" xfId="0" applyFill="1" applyAlignment="1">
      <alignment/>
    </xf>
    <xf numFmtId="164" fontId="9" fillId="2" borderId="4" xfId="0" applyFont="1" applyFill="1" applyBorder="1" applyAlignment="1">
      <alignment horizontal="right"/>
    </xf>
    <xf numFmtId="164" fontId="10" fillId="2" borderId="0" xfId="0" applyFont="1" applyFill="1" applyBorder="1" applyAlignment="1">
      <alignment horizontal="right"/>
    </xf>
    <xf numFmtId="164" fontId="0" fillId="2" borderId="14" xfId="0" applyFill="1" applyBorder="1" applyAlignment="1">
      <alignment/>
    </xf>
    <xf numFmtId="164" fontId="0" fillId="2" borderId="15" xfId="0" applyFill="1" applyBorder="1" applyAlignment="1">
      <alignment/>
    </xf>
    <xf numFmtId="164" fontId="11" fillId="0" borderId="0" xfId="0" applyFont="1" applyBorder="1" applyAlignment="1">
      <alignment horizontal="center" vertical="center"/>
    </xf>
    <xf numFmtId="164" fontId="11" fillId="2" borderId="1" xfId="0" applyFont="1" applyFill="1" applyBorder="1" applyAlignment="1">
      <alignment horizontal="center" vertical="center"/>
    </xf>
    <xf numFmtId="164" fontId="11" fillId="2" borderId="2" xfId="0" applyFont="1" applyFill="1" applyBorder="1" applyAlignment="1">
      <alignment horizontal="center" vertical="center"/>
    </xf>
    <xf numFmtId="164" fontId="11" fillId="2" borderId="3" xfId="0" applyFont="1" applyFill="1" applyBorder="1" applyAlignment="1">
      <alignment horizontal="center" vertical="center"/>
    </xf>
    <xf numFmtId="164" fontId="11" fillId="2" borderId="4" xfId="0" applyFont="1" applyFill="1" applyBorder="1" applyAlignment="1">
      <alignment horizontal="center" vertical="center"/>
    </xf>
    <xf numFmtId="164" fontId="11" fillId="2" borderId="0" xfId="0" applyFont="1" applyFill="1" applyBorder="1" applyAlignment="1">
      <alignment horizontal="center" vertical="center"/>
    </xf>
    <xf numFmtId="164" fontId="4" fillId="4" borderId="16" xfId="0" applyFont="1" applyFill="1" applyBorder="1" applyAlignment="1">
      <alignment horizontal="center" vertical="center"/>
    </xf>
    <xf numFmtId="165" fontId="4" fillId="0" borderId="16" xfId="0" applyNumberFormat="1" applyFont="1" applyFill="1" applyBorder="1" applyAlignment="1">
      <alignment horizontal="center" vertical="center"/>
    </xf>
    <xf numFmtId="164" fontId="11" fillId="2" borderId="6" xfId="0" applyFont="1" applyFill="1" applyBorder="1" applyAlignment="1">
      <alignment horizontal="center" vertical="center"/>
    </xf>
    <xf numFmtId="164" fontId="11" fillId="2" borderId="13" xfId="0" applyFont="1" applyFill="1" applyBorder="1" applyAlignment="1">
      <alignment horizontal="center" vertical="center"/>
    </xf>
    <xf numFmtId="164" fontId="11" fillId="0" borderId="17" xfId="0" applyFont="1" applyBorder="1" applyAlignment="1">
      <alignment horizontal="center" vertical="center"/>
    </xf>
    <xf numFmtId="164" fontId="11" fillId="0" borderId="18" xfId="0" applyFont="1" applyBorder="1" applyAlignment="1">
      <alignment horizontal="center" vertical="center"/>
    </xf>
    <xf numFmtId="164" fontId="11" fillId="0" borderId="19" xfId="0" applyFont="1" applyBorder="1" applyAlignment="1">
      <alignment horizontal="center" vertical="center"/>
    </xf>
    <xf numFmtId="164" fontId="11" fillId="0" borderId="20" xfId="0" applyFont="1" applyBorder="1" applyAlignment="1">
      <alignment horizontal="center" vertical="center"/>
    </xf>
    <xf numFmtId="164" fontId="11" fillId="0" borderId="21" xfId="0" applyFont="1" applyBorder="1" applyAlignment="1">
      <alignment horizontal="center" vertical="center"/>
    </xf>
    <xf numFmtId="164" fontId="11" fillId="0" borderId="22" xfId="0" applyFont="1" applyBorder="1" applyAlignment="1">
      <alignment horizontal="center" vertical="center"/>
    </xf>
    <xf numFmtId="164" fontId="11" fillId="0" borderId="14" xfId="0" applyFont="1" applyBorder="1" applyAlignment="1">
      <alignment horizontal="center" vertical="center"/>
    </xf>
    <xf numFmtId="164" fontId="11" fillId="0" borderId="9" xfId="0" applyFont="1" applyBorder="1" applyAlignment="1">
      <alignment horizontal="center" vertical="center"/>
    </xf>
    <xf numFmtId="164" fontId="11" fillId="0" borderId="23" xfId="0" applyFont="1" applyBorder="1" applyAlignment="1">
      <alignment horizontal="center" vertical="center"/>
    </xf>
    <xf numFmtId="164" fontId="11" fillId="0" borderId="24" xfId="0" applyFont="1" applyBorder="1" applyAlignment="1">
      <alignment horizontal="center" vertical="center"/>
    </xf>
    <xf numFmtId="164" fontId="11" fillId="0" borderId="15" xfId="0" applyFont="1" applyBorder="1" applyAlignment="1">
      <alignment horizontal="center" vertical="center"/>
    </xf>
    <xf numFmtId="164" fontId="11" fillId="0" borderId="8" xfId="0" applyFont="1" applyBorder="1" applyAlignment="1">
      <alignment horizontal="center" vertical="center"/>
    </xf>
    <xf numFmtId="164" fontId="11" fillId="0" borderId="25" xfId="0" applyFont="1" applyBorder="1" applyAlignment="1">
      <alignment horizontal="center" vertical="center"/>
    </xf>
    <xf numFmtId="164" fontId="11" fillId="0" borderId="26" xfId="0" applyFont="1" applyBorder="1" applyAlignment="1">
      <alignment horizontal="center" vertical="center"/>
    </xf>
    <xf numFmtId="164" fontId="11" fillId="0" borderId="6" xfId="0" applyFont="1" applyBorder="1" applyAlignment="1">
      <alignment horizontal="center" vertical="center"/>
    </xf>
    <xf numFmtId="164" fontId="11" fillId="0" borderId="27" xfId="0" applyFont="1" applyBorder="1" applyAlignment="1">
      <alignment horizontal="center" vertical="center"/>
    </xf>
    <xf numFmtId="164" fontId="11" fillId="0" borderId="28" xfId="0" applyFont="1" applyBorder="1" applyAlignment="1">
      <alignment horizontal="center" vertical="center"/>
    </xf>
    <xf numFmtId="164" fontId="11" fillId="0" borderId="29" xfId="0" applyFont="1" applyBorder="1" applyAlignment="1">
      <alignment horizontal="center" vertical="center"/>
    </xf>
    <xf numFmtId="164" fontId="11" fillId="0" borderId="4" xfId="0" applyFont="1" applyBorder="1" applyAlignment="1">
      <alignment horizontal="center" vertical="center"/>
    </xf>
    <xf numFmtId="164" fontId="11" fillId="0" borderId="30" xfId="0" applyFont="1" applyBorder="1" applyAlignment="1">
      <alignment horizontal="center" vertical="center"/>
    </xf>
    <xf numFmtId="164" fontId="11" fillId="0" borderId="31" xfId="0" applyFont="1" applyBorder="1" applyAlignment="1">
      <alignment horizontal="center" vertical="center"/>
    </xf>
    <xf numFmtId="164" fontId="11" fillId="0" borderId="32" xfId="0" applyFont="1" applyBorder="1" applyAlignment="1">
      <alignment horizontal="center" vertical="center"/>
    </xf>
    <xf numFmtId="164" fontId="11" fillId="0" borderId="33" xfId="0" applyFont="1" applyBorder="1" applyAlignment="1">
      <alignment horizontal="center" vertical="center"/>
    </xf>
    <xf numFmtId="164" fontId="11" fillId="0" borderId="13" xfId="0" applyFont="1" applyBorder="1" applyAlignment="1">
      <alignment horizontal="center" vertical="center"/>
    </xf>
    <xf numFmtId="164" fontId="11" fillId="0" borderId="1" xfId="0" applyFont="1" applyBorder="1" applyAlignment="1">
      <alignment horizontal="center" vertical="center"/>
    </xf>
    <xf numFmtId="164" fontId="11" fillId="0" borderId="2" xfId="0" applyFont="1" applyBorder="1" applyAlignment="1">
      <alignment horizontal="center" vertical="center"/>
    </xf>
    <xf numFmtId="164" fontId="11" fillId="0" borderId="34" xfId="0" applyFont="1" applyBorder="1" applyAlignment="1">
      <alignment horizontal="center" vertical="center"/>
    </xf>
    <xf numFmtId="164" fontId="11" fillId="0" borderId="35" xfId="0" applyFont="1" applyBorder="1" applyAlignment="1">
      <alignment horizontal="center" vertical="center"/>
    </xf>
    <xf numFmtId="164" fontId="11" fillId="0" borderId="36" xfId="0" applyFont="1" applyBorder="1" applyAlignment="1">
      <alignment horizontal="center" vertical="center"/>
    </xf>
    <xf numFmtId="164" fontId="11" fillId="0" borderId="37" xfId="0" applyFont="1" applyBorder="1" applyAlignment="1">
      <alignment horizontal="center" vertical="center"/>
    </xf>
    <xf numFmtId="164" fontId="11" fillId="0" borderId="38" xfId="0" applyFont="1" applyBorder="1" applyAlignment="1">
      <alignment horizontal="center" vertical="center"/>
    </xf>
    <xf numFmtId="164" fontId="11" fillId="0" borderId="39" xfId="0" applyFont="1" applyBorder="1" applyAlignment="1">
      <alignment horizontal="center" vertical="center"/>
    </xf>
    <xf numFmtId="164" fontId="11" fillId="0" borderId="40" xfId="0" applyFont="1" applyBorder="1" applyAlignment="1">
      <alignment horizontal="center" vertical="center"/>
    </xf>
    <xf numFmtId="164" fontId="11" fillId="0" borderId="41" xfId="0" applyFont="1" applyBorder="1" applyAlignment="1">
      <alignment horizontal="center" vertical="center"/>
    </xf>
    <xf numFmtId="164" fontId="11" fillId="0" borderId="3" xfId="0" applyFont="1" applyBorder="1" applyAlignment="1">
      <alignment horizontal="center" vertical="center"/>
    </xf>
    <xf numFmtId="164" fontId="11" fillId="0" borderId="42" xfId="0" applyFont="1" applyBorder="1" applyAlignment="1">
      <alignment horizontal="center" vertical="center"/>
    </xf>
    <xf numFmtId="164" fontId="11" fillId="0" borderId="43" xfId="0" applyFont="1" applyBorder="1" applyAlignment="1">
      <alignment horizontal="center" vertical="center"/>
    </xf>
    <xf numFmtId="164" fontId="11" fillId="0" borderId="44" xfId="0" applyFont="1" applyBorder="1" applyAlignment="1">
      <alignment horizontal="center" vertical="center"/>
    </xf>
    <xf numFmtId="164" fontId="11" fillId="0" borderId="45" xfId="0" applyFont="1" applyBorder="1" applyAlignment="1">
      <alignment horizontal="center" vertical="center"/>
    </xf>
    <xf numFmtId="164" fontId="11" fillId="0" borderId="46" xfId="0" applyFont="1" applyBorder="1" applyAlignment="1">
      <alignment horizontal="center" vertical="center"/>
    </xf>
    <xf numFmtId="164" fontId="11" fillId="2" borderId="14" xfId="0" applyFont="1" applyFill="1" applyBorder="1" applyAlignment="1">
      <alignment horizontal="center" vertical="center"/>
    </xf>
    <xf numFmtId="164" fontId="11" fillId="2" borderId="10" xfId="0" applyFont="1" applyFill="1" applyBorder="1" applyAlignment="1">
      <alignment horizontal="center" vertical="center"/>
    </xf>
    <xf numFmtId="164" fontId="11" fillId="2" borderId="15" xfId="0" applyFont="1" applyFill="1" applyBorder="1" applyAlignment="1">
      <alignment horizontal="center" vertical="center"/>
    </xf>
    <xf numFmtId="164" fontId="0" fillId="9" borderId="47" xfId="0" applyFill="1" applyBorder="1" applyAlignment="1">
      <alignment/>
    </xf>
    <xf numFmtId="164" fontId="0" fillId="9" borderId="48" xfId="0" applyFill="1" applyBorder="1" applyAlignment="1">
      <alignment/>
    </xf>
    <xf numFmtId="164" fontId="0" fillId="9" borderId="49" xfId="0" applyFill="1" applyBorder="1" applyAlignment="1">
      <alignment/>
    </xf>
    <xf numFmtId="164" fontId="0" fillId="9" borderId="50" xfId="0" applyFill="1" applyBorder="1" applyAlignment="1">
      <alignment/>
    </xf>
    <xf numFmtId="164" fontId="12" fillId="9" borderId="0" xfId="0" applyFont="1" applyFill="1" applyAlignment="1">
      <alignment/>
    </xf>
    <xf numFmtId="164" fontId="0" fillId="9" borderId="0" xfId="0" applyFill="1" applyAlignment="1">
      <alignment/>
    </xf>
    <xf numFmtId="164" fontId="0" fillId="9" borderId="51" xfId="0" applyFill="1" applyBorder="1" applyAlignment="1">
      <alignment/>
    </xf>
    <xf numFmtId="164" fontId="13" fillId="9" borderId="0" xfId="0" applyFont="1" applyFill="1" applyBorder="1" applyAlignment="1">
      <alignment wrapText="1"/>
    </xf>
    <xf numFmtId="164" fontId="0" fillId="9" borderId="52" xfId="0" applyFill="1" applyBorder="1" applyAlignment="1">
      <alignment wrapText="1"/>
    </xf>
    <xf numFmtId="164" fontId="0" fillId="9" borderId="53" xfId="0" applyFill="1" applyBorder="1" applyAlignment="1">
      <alignment/>
    </xf>
    <xf numFmtId="164" fontId="0" fillId="9" borderId="54" xfId="0" applyFill="1" applyBorder="1" applyAlignment="1">
      <alignment/>
    </xf>
  </cellXfs>
  <cellStyles count="6">
    <cellStyle name="Normal" xfId="0"/>
    <cellStyle name="Comma" xfId="15"/>
    <cellStyle name="Comma [0]" xfId="16"/>
    <cellStyle name="Currency" xfId="17"/>
    <cellStyle name="Currency [0]" xfId="18"/>
    <cellStyle name="Percent" xfId="19"/>
  </cellStyles>
  <dxfs count="3">
    <dxf>
      <font>
        <b/>
        <i val="0"/>
        <color rgb="FF000000"/>
      </font>
      <fill>
        <patternFill patternType="solid">
          <fgColor rgb="FFFF8080"/>
          <bgColor rgb="FFFF99CC"/>
        </patternFill>
      </fill>
      <border/>
    </dxf>
    <dxf>
      <font>
        <b/>
        <i val="0"/>
        <color rgb="FF000000"/>
      </font>
      <fill>
        <patternFill patternType="solid">
          <fgColor rgb="FFFFFF00"/>
          <bgColor rgb="FFFFCC00"/>
        </patternFill>
      </fill>
      <border/>
    </dxf>
    <dxf>
      <font>
        <b/>
        <i val="0"/>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2</xdr:row>
      <xdr:rowOff>0</xdr:rowOff>
    </xdr:from>
    <xdr:to>
      <xdr:col>30</xdr:col>
      <xdr:colOff>447675</xdr:colOff>
      <xdr:row>8</xdr:row>
      <xdr:rowOff>19050</xdr:rowOff>
    </xdr:to>
    <xdr:pic>
      <xdr:nvPicPr>
        <xdr:cNvPr id="1" name="ffmagr"/>
        <xdr:cNvPicPr preferRelativeResize="1">
          <a:picLocks noChangeAspect="1"/>
        </xdr:cNvPicPr>
      </xdr:nvPicPr>
      <xdr:blipFill>
        <a:blip r:embed="rId1"/>
        <a:stretch>
          <a:fillRect/>
        </a:stretch>
      </xdr:blipFill>
      <xdr:spPr>
        <a:xfrm>
          <a:off x="5353050" y="190500"/>
          <a:ext cx="4943475" cy="990600"/>
        </a:xfrm>
        <a:prstGeom prst="rect">
          <a:avLst/>
        </a:prstGeom>
        <a:blipFill>
          <a:blip r:embed=""/>
          <a:srcRect/>
          <a:stretch>
            <a:fillRect/>
          </a:stretch>
        </a:blipFill>
        <a:ln w="9360"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AF117"/>
  <sheetViews>
    <sheetView showGridLines="0" tabSelected="1" workbookViewId="0" topLeftCell="A1">
      <pane ySplit="16" topLeftCell="A17" activePane="bottomLeft" state="frozen"/>
      <selection pane="topLeft" activeCell="A1" sqref="A1"/>
      <selection pane="bottomLeft" activeCell="R47" sqref="R47"/>
    </sheetView>
  </sheetViews>
  <sheetFormatPr defaultColWidth="9.140625" defaultRowHeight="12.75"/>
  <cols>
    <col min="1" max="1" width="0.9921875" style="0" customWidth="1"/>
    <col min="2" max="2" width="2.421875" style="0" customWidth="1"/>
    <col min="3" max="3" width="5.421875" style="0" customWidth="1"/>
    <col min="4" max="4" width="7.421875" style="0" customWidth="1"/>
    <col min="5" max="5" width="2.57421875" style="0" customWidth="1"/>
    <col min="6" max="6" width="5.421875" style="0" customWidth="1"/>
    <col min="7" max="7" width="7.421875" style="0" customWidth="1"/>
    <col min="8" max="8" width="2.57421875" style="0" customWidth="1"/>
    <col min="9" max="9" width="5.421875" style="0" customWidth="1"/>
    <col min="10" max="10" width="7.421875" style="0" customWidth="1"/>
    <col min="11" max="11" width="2.57421875" style="0" customWidth="1"/>
    <col min="12" max="12" width="5.421875" style="0" customWidth="1"/>
    <col min="13" max="13" width="7.421875" style="0" customWidth="1"/>
    <col min="14" max="14" width="2.57421875" style="0" customWidth="1"/>
    <col min="15" max="15" width="5.421875" style="0" customWidth="1"/>
    <col min="16" max="16" width="7.421875" style="0" customWidth="1"/>
    <col min="17" max="17" width="2.57421875" style="0" customWidth="1"/>
    <col min="18" max="18" width="5.421875" style="0" customWidth="1"/>
    <col min="19" max="19" width="7.421875" style="0" customWidth="1"/>
    <col min="20" max="20" width="2.57421875" style="0" customWidth="1"/>
    <col min="21" max="21" width="5.421875" style="0" customWidth="1"/>
    <col min="22" max="22" width="7.421875" style="0" customWidth="1"/>
    <col min="23" max="23" width="2.57421875" style="0" customWidth="1"/>
    <col min="24" max="24" width="5.421875" style="0" customWidth="1"/>
    <col min="25" max="25" width="7.421875" style="0" customWidth="1"/>
    <col min="26" max="26" width="2.57421875" style="0" customWidth="1"/>
    <col min="27" max="27" width="5.421875" style="0" customWidth="1"/>
    <col min="28" max="28" width="7.421875" style="0" customWidth="1"/>
    <col min="29" max="29" width="2.57421875" style="0" customWidth="1"/>
    <col min="30" max="30" width="5.421875" style="0" customWidth="1"/>
    <col min="31" max="31" width="7.421875" style="0" customWidth="1"/>
    <col min="32" max="32" width="2.421875" style="0" customWidth="1"/>
  </cols>
  <sheetData>
    <row r="1" ht="4.5" customHeight="1"/>
    <row r="2" spans="2:32" ht="10.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2:32" ht="21.75">
      <c r="B3" s="4"/>
      <c r="C3" s="5" t="s">
        <v>0</v>
      </c>
      <c r="D3" s="5"/>
      <c r="E3" s="5"/>
      <c r="F3" s="5"/>
      <c r="G3" s="5"/>
      <c r="H3" s="5"/>
      <c r="I3" s="5"/>
      <c r="J3" s="5"/>
      <c r="K3" s="5"/>
      <c r="L3" s="5"/>
      <c r="M3" s="5"/>
      <c r="N3" s="5"/>
      <c r="O3" s="5"/>
      <c r="P3" s="5"/>
      <c r="Q3" s="6"/>
      <c r="R3" s="6"/>
      <c r="S3" s="6"/>
      <c r="T3" s="6"/>
      <c r="U3" s="6"/>
      <c r="V3" s="6"/>
      <c r="W3" s="6"/>
      <c r="X3" s="6"/>
      <c r="Y3" s="6"/>
      <c r="Z3" s="6"/>
      <c r="AA3" s="6"/>
      <c r="AB3" s="6"/>
      <c r="AC3" s="6"/>
      <c r="AD3" s="6"/>
      <c r="AE3" s="6"/>
      <c r="AF3" s="7"/>
    </row>
    <row r="4" spans="2:32" ht="3.75" customHeight="1">
      <c r="B4" s="8"/>
      <c r="C4" s="6"/>
      <c r="D4" s="6"/>
      <c r="E4" s="6"/>
      <c r="F4" s="6"/>
      <c r="G4" s="6"/>
      <c r="H4" s="6"/>
      <c r="I4" s="6"/>
      <c r="J4" s="6"/>
      <c r="K4" s="6"/>
      <c r="L4" s="6"/>
      <c r="M4" s="6"/>
      <c r="N4" s="6"/>
      <c r="O4" s="6"/>
      <c r="P4" s="6"/>
      <c r="Q4" s="6"/>
      <c r="R4" s="6"/>
      <c r="S4" s="6"/>
      <c r="T4" s="6"/>
      <c r="U4" s="6"/>
      <c r="V4" s="6"/>
      <c r="W4" s="6"/>
      <c r="X4" s="6"/>
      <c r="Y4" s="6"/>
      <c r="Z4" s="6"/>
      <c r="AA4" s="6"/>
      <c r="AB4" s="6"/>
      <c r="AC4" s="6"/>
      <c r="AD4" s="6"/>
      <c r="AE4" s="6"/>
      <c r="AF4" s="7"/>
    </row>
    <row r="5" spans="2:32" ht="12.75">
      <c r="B5" s="8"/>
      <c r="C5" s="9" t="s">
        <v>1</v>
      </c>
      <c r="D5" s="9"/>
      <c r="E5" s="9"/>
      <c r="F5" s="9"/>
      <c r="G5" s="9"/>
      <c r="H5" s="9"/>
      <c r="I5" s="9"/>
      <c r="J5" s="6"/>
      <c r="K5" s="6"/>
      <c r="L5" s="9" t="s">
        <v>2</v>
      </c>
      <c r="M5" s="9"/>
      <c r="N5" s="9"/>
      <c r="O5" s="9"/>
      <c r="P5" s="9"/>
      <c r="Q5" s="6"/>
      <c r="R5" s="6"/>
      <c r="S5" s="6"/>
      <c r="T5" s="6"/>
      <c r="U5" s="6"/>
      <c r="V5" s="6"/>
      <c r="W5" s="6"/>
      <c r="X5" s="6"/>
      <c r="Y5" s="6"/>
      <c r="Z5" s="6"/>
      <c r="AA5" s="6"/>
      <c r="AB5" s="6"/>
      <c r="AC5" s="6"/>
      <c r="AD5" s="6"/>
      <c r="AE5" s="6"/>
      <c r="AF5" s="7"/>
    </row>
    <row r="6" spans="2:32" s="10" customFormat="1" ht="12.75">
      <c r="B6" s="8"/>
      <c r="C6" s="11" t="s">
        <v>3</v>
      </c>
      <c r="D6" s="11"/>
      <c r="E6" s="6"/>
      <c r="F6" s="12"/>
      <c r="G6" s="12"/>
      <c r="H6" s="12"/>
      <c r="I6" s="12"/>
      <c r="J6" s="6"/>
      <c r="K6" s="6"/>
      <c r="L6" s="13" t="s">
        <v>4</v>
      </c>
      <c r="M6" s="13"/>
      <c r="N6" s="6"/>
      <c r="O6" s="14">
        <f>SUM(D12,G12,J12,M12,P12,S12,V12,Y12,AB12,AE12)</f>
        <v>0</v>
      </c>
      <c r="P6" s="14"/>
      <c r="Q6" s="6"/>
      <c r="R6" s="6"/>
      <c r="S6" s="6"/>
      <c r="T6" s="6"/>
      <c r="U6" s="6"/>
      <c r="V6" s="6"/>
      <c r="W6" s="6"/>
      <c r="X6" s="6"/>
      <c r="Y6" s="6"/>
      <c r="Z6" s="6"/>
      <c r="AA6" s="6"/>
      <c r="AB6" s="6"/>
      <c r="AC6" s="6"/>
      <c r="AD6" s="6"/>
      <c r="AE6" s="6"/>
      <c r="AF6" s="7"/>
    </row>
    <row r="7" spans="2:32" ht="12.75">
      <c r="B7" s="8"/>
      <c r="C7" s="9" t="s">
        <v>5</v>
      </c>
      <c r="D7" s="9"/>
      <c r="E7" s="6"/>
      <c r="F7" s="12"/>
      <c r="G7" s="12"/>
      <c r="H7" s="12"/>
      <c r="I7" s="12"/>
      <c r="J7" s="6"/>
      <c r="K7" s="6"/>
      <c r="L7" s="15" t="s">
        <v>6</v>
      </c>
      <c r="M7" s="15"/>
      <c r="N7" s="6"/>
      <c r="O7" s="14">
        <f>SUM(D13,G13,J13,M13,P13,S13,V13,Y13,AB13,AE13)</f>
        <v>0</v>
      </c>
      <c r="P7" s="14"/>
      <c r="Q7" s="6"/>
      <c r="R7" s="6"/>
      <c r="S7" s="6"/>
      <c r="T7" s="6"/>
      <c r="U7" s="6"/>
      <c r="V7" s="6"/>
      <c r="W7" s="6"/>
      <c r="X7" s="6"/>
      <c r="Y7" s="6"/>
      <c r="Z7" s="6"/>
      <c r="AA7" s="6"/>
      <c r="AB7" s="6"/>
      <c r="AC7" s="6"/>
      <c r="AD7" s="6"/>
      <c r="AE7" s="6"/>
      <c r="AF7" s="7"/>
    </row>
    <row r="8" spans="2:32" ht="12.75">
      <c r="B8" s="8"/>
      <c r="C8" s="9" t="s">
        <v>7</v>
      </c>
      <c r="D8" s="9"/>
      <c r="E8" s="6"/>
      <c r="F8" s="12"/>
      <c r="G8" s="12"/>
      <c r="H8" s="12"/>
      <c r="I8" s="12"/>
      <c r="J8" s="6"/>
      <c r="K8" s="6"/>
      <c r="L8" s="16" t="s">
        <v>8</v>
      </c>
      <c r="M8" s="16"/>
      <c r="N8" s="6"/>
      <c r="O8" s="14">
        <f>SUM(D14,G14,J14,M14,P14,S14,V14,Y14,AB14,AE14)</f>
        <v>488</v>
      </c>
      <c r="P8" s="14"/>
      <c r="Q8" s="6"/>
      <c r="R8" s="6"/>
      <c r="S8" s="6"/>
      <c r="T8" s="6"/>
      <c r="U8" s="6"/>
      <c r="V8" s="6"/>
      <c r="W8" s="6"/>
      <c r="X8" s="6"/>
      <c r="Y8" s="6"/>
      <c r="Z8" s="6"/>
      <c r="AA8" s="6"/>
      <c r="AB8" s="6"/>
      <c r="AC8" s="6"/>
      <c r="AD8" s="6"/>
      <c r="AE8" s="6"/>
      <c r="AF8" s="7"/>
    </row>
    <row r="9" spans="2:32" ht="3.75" customHeight="1">
      <c r="B9" s="8"/>
      <c r="C9" s="6"/>
      <c r="D9" s="6"/>
      <c r="E9" s="6"/>
      <c r="F9" s="6"/>
      <c r="G9" s="6"/>
      <c r="H9" s="6"/>
      <c r="I9" s="6"/>
      <c r="J9" s="6"/>
      <c r="K9" s="6"/>
      <c r="L9" s="6"/>
      <c r="M9" s="6"/>
      <c r="N9" s="6"/>
      <c r="O9" s="6"/>
      <c r="P9" s="6"/>
      <c r="Q9" s="6"/>
      <c r="R9" s="17"/>
      <c r="S9" s="6"/>
      <c r="T9" s="6"/>
      <c r="U9" s="6"/>
      <c r="V9" s="6"/>
      <c r="W9" s="6"/>
      <c r="X9" s="6"/>
      <c r="Y9" s="6"/>
      <c r="Z9" s="6"/>
      <c r="AA9" s="6"/>
      <c r="AB9" s="6"/>
      <c r="AC9" s="6"/>
      <c r="AD9" s="6"/>
      <c r="AE9" s="6"/>
      <c r="AF9" s="7"/>
    </row>
    <row r="10" spans="2:32" ht="12.75">
      <c r="B10" s="8"/>
      <c r="C10" s="18" t="s">
        <v>9</v>
      </c>
      <c r="D10" s="18"/>
      <c r="E10" s="6"/>
      <c r="F10" s="18" t="s">
        <v>10</v>
      </c>
      <c r="G10" s="18"/>
      <c r="H10" s="6"/>
      <c r="I10" s="18" t="s">
        <v>11</v>
      </c>
      <c r="J10" s="18"/>
      <c r="K10" s="6"/>
      <c r="L10" s="18" t="s">
        <v>12</v>
      </c>
      <c r="M10" s="18"/>
      <c r="N10" s="6"/>
      <c r="O10" s="18" t="s">
        <v>13</v>
      </c>
      <c r="P10" s="18"/>
      <c r="Q10" s="7"/>
      <c r="R10" s="18" t="s">
        <v>14</v>
      </c>
      <c r="S10" s="18"/>
      <c r="T10" s="6"/>
      <c r="U10" s="18" t="s">
        <v>15</v>
      </c>
      <c r="V10" s="18"/>
      <c r="W10" s="6"/>
      <c r="X10" s="18" t="s">
        <v>16</v>
      </c>
      <c r="Y10" s="18"/>
      <c r="Z10" s="6"/>
      <c r="AA10" s="18" t="s">
        <v>17</v>
      </c>
      <c r="AB10" s="18"/>
      <c r="AC10" s="6"/>
      <c r="AD10" s="18" t="s">
        <v>18</v>
      </c>
      <c r="AE10" s="18"/>
      <c r="AF10" s="7"/>
    </row>
    <row r="11" spans="2:32" ht="9.75" customHeight="1">
      <c r="B11" s="8"/>
      <c r="C11" s="18"/>
      <c r="D11" s="18"/>
      <c r="E11" s="6"/>
      <c r="F11" s="18"/>
      <c r="G11" s="18"/>
      <c r="H11" s="6"/>
      <c r="I11" s="18"/>
      <c r="J11" s="18"/>
      <c r="K11" s="6"/>
      <c r="L11" s="18"/>
      <c r="M11" s="18"/>
      <c r="N11" s="6"/>
      <c r="O11" s="18"/>
      <c r="P11" s="18"/>
      <c r="Q11" s="7"/>
      <c r="R11" s="18"/>
      <c r="S11" s="18"/>
      <c r="T11" s="6"/>
      <c r="U11" s="18"/>
      <c r="V11" s="18"/>
      <c r="W11" s="6"/>
      <c r="X11" s="18"/>
      <c r="Y11" s="18"/>
      <c r="Z11" s="6"/>
      <c r="AA11" s="18"/>
      <c r="AB11" s="18"/>
      <c r="AC11" s="6"/>
      <c r="AD11" s="18"/>
      <c r="AE11" s="18"/>
      <c r="AF11" s="7"/>
    </row>
    <row r="12" spans="2:32" ht="12.75">
      <c r="B12" s="8"/>
      <c r="C12" s="19" t="s">
        <v>19</v>
      </c>
      <c r="D12" s="19">
        <f>COUNTIF(D17:D28,"CFM")</f>
        <v>0</v>
      </c>
      <c r="E12" s="6"/>
      <c r="F12" s="19" t="s">
        <v>19</v>
      </c>
      <c r="G12" s="19">
        <f>COUNTIF(G17:G43,"CFM")</f>
        <v>0</v>
      </c>
      <c r="H12" s="6"/>
      <c r="I12" s="19" t="s">
        <v>19</v>
      </c>
      <c r="J12" s="19">
        <f>COUNTIF(J17:J21,"CFM")</f>
        <v>0</v>
      </c>
      <c r="K12" s="6"/>
      <c r="L12" s="19" t="s">
        <v>19</v>
      </c>
      <c r="M12" s="19">
        <f>COUNTIF(M17:M106,"CFM")</f>
        <v>0</v>
      </c>
      <c r="N12" s="6"/>
      <c r="O12" s="19" t="s">
        <v>19</v>
      </c>
      <c r="P12" s="19">
        <f>COUNTIF(P17:P106,"CFM")</f>
        <v>0</v>
      </c>
      <c r="Q12" s="7"/>
      <c r="R12" s="19" t="s">
        <v>19</v>
      </c>
      <c r="S12" s="19">
        <f>COUNTIF(S17:S43,"CFM")</f>
        <v>0</v>
      </c>
      <c r="T12" s="6"/>
      <c r="U12" s="19" t="s">
        <v>19</v>
      </c>
      <c r="V12" s="19">
        <f>COUNTIF(V17:V116,"CFM")</f>
        <v>0</v>
      </c>
      <c r="W12" s="6"/>
      <c r="X12" s="19" t="s">
        <v>19</v>
      </c>
      <c r="Y12" s="19">
        <f>COUNTIF(Y17:Y96,"CFM")</f>
        <v>0</v>
      </c>
      <c r="Z12" s="6"/>
      <c r="AA12" s="19" t="s">
        <v>19</v>
      </c>
      <c r="AB12" s="19">
        <f>COUNTIF(AB17:AB36,"CFM")</f>
        <v>0</v>
      </c>
      <c r="AC12" s="6"/>
      <c r="AD12" s="19" t="s">
        <v>19</v>
      </c>
      <c r="AE12" s="19">
        <f>COUNTIF(AE17:AE53,"CFM")</f>
        <v>0</v>
      </c>
      <c r="AF12" s="7"/>
    </row>
    <row r="13" spans="2:32" ht="12.75">
      <c r="B13" s="8"/>
      <c r="C13" s="15" t="s">
        <v>20</v>
      </c>
      <c r="D13" s="15">
        <f>COUNTIF(D17:D28,"WKD")+COUNTIF(D17:D28,"CFM")</f>
        <v>0</v>
      </c>
      <c r="E13" s="6"/>
      <c r="F13" s="15" t="s">
        <v>20</v>
      </c>
      <c r="G13" s="15">
        <f>COUNTIF(G17:G43,"WKD")+COUNTIF(G17:G43,"CFM")</f>
        <v>0</v>
      </c>
      <c r="H13" s="6"/>
      <c r="I13" s="15" t="s">
        <v>20</v>
      </c>
      <c r="J13" s="15">
        <f>COUNTIF(J17:J21,"WKD")+COUNTIF(J17:J21,"CFM")</f>
        <v>0</v>
      </c>
      <c r="K13" s="6"/>
      <c r="L13" s="15" t="s">
        <v>20</v>
      </c>
      <c r="M13" s="15">
        <f>COUNTIF(M17:M106,"WKD")+COUNTIF(M17:M106,"CFM")</f>
        <v>0</v>
      </c>
      <c r="N13" s="6"/>
      <c r="O13" s="15" t="s">
        <v>20</v>
      </c>
      <c r="P13" s="15">
        <f>COUNTIF(P17:P106,"WKD")+COUNTIF(P17:P106,"CFM")</f>
        <v>0</v>
      </c>
      <c r="Q13" s="7"/>
      <c r="R13" s="15" t="s">
        <v>20</v>
      </c>
      <c r="S13" s="15">
        <f>COUNTIF(S17:S43,"WKD")+COUNTIF(S17:S43,"CFM")</f>
        <v>0</v>
      </c>
      <c r="T13" s="6"/>
      <c r="U13" s="15" t="s">
        <v>20</v>
      </c>
      <c r="V13" s="15">
        <f>COUNTIF(V17:V116,"WKD")+COUNTIF(V17:V116,"CFM")</f>
        <v>0</v>
      </c>
      <c r="W13" s="6"/>
      <c r="X13" s="15" t="s">
        <v>20</v>
      </c>
      <c r="Y13" s="15">
        <f>COUNTIF(Y17:Y96,"WKD")+COUNTIF(Y17:Y96,"CFM")</f>
        <v>0</v>
      </c>
      <c r="Z13" s="6"/>
      <c r="AA13" s="15" t="s">
        <v>20</v>
      </c>
      <c r="AB13" s="15">
        <f>COUNTIF(AB17:AB36,"WKD")+COUNTIF(AB17:AB36,"CFM")</f>
        <v>0</v>
      </c>
      <c r="AC13" s="6"/>
      <c r="AD13" s="15" t="s">
        <v>20</v>
      </c>
      <c r="AE13" s="15">
        <f>COUNTIF(AE17:AE53,"WKD")+COUNTIF(AE17:AE53,"CFM")</f>
        <v>0</v>
      </c>
      <c r="AF13" s="7"/>
    </row>
    <row r="14" spans="2:32" ht="12.75">
      <c r="B14" s="8"/>
      <c r="C14" s="16" t="s">
        <v>21</v>
      </c>
      <c r="D14" s="16">
        <f>COUNTIF(D17:D28,"NW")</f>
        <v>12</v>
      </c>
      <c r="E14" s="6"/>
      <c r="F14" s="16" t="s">
        <v>21</v>
      </c>
      <c r="G14" s="16">
        <f>COUNTIF(G17:G43,"NW")</f>
        <v>27</v>
      </c>
      <c r="H14" s="6"/>
      <c r="I14" s="16" t="s">
        <v>21</v>
      </c>
      <c r="J14" s="16">
        <f>COUNTIF(J17:J21,"NW")</f>
        <v>5</v>
      </c>
      <c r="K14" s="6"/>
      <c r="L14" s="16" t="s">
        <v>21</v>
      </c>
      <c r="M14" s="16">
        <f>COUNTIF(M17:M106,"NW")</f>
        <v>90</v>
      </c>
      <c r="N14" s="6"/>
      <c r="O14" s="16" t="s">
        <v>21</v>
      </c>
      <c r="P14" s="16">
        <f>COUNTIF(P17:P106,"NW")</f>
        <v>90</v>
      </c>
      <c r="Q14" s="7"/>
      <c r="R14" s="16" t="s">
        <v>21</v>
      </c>
      <c r="S14" s="16">
        <f>COUNTIF(S17:S43,"NW")</f>
        <v>27</v>
      </c>
      <c r="T14" s="6"/>
      <c r="U14" s="16" t="s">
        <v>21</v>
      </c>
      <c r="V14" s="16">
        <f>COUNTIF(V17:V116,"NW")</f>
        <v>100</v>
      </c>
      <c r="W14" s="6"/>
      <c r="X14" s="16" t="s">
        <v>21</v>
      </c>
      <c r="Y14" s="16">
        <f>COUNTIF(Y17:Y96,"NW")</f>
        <v>80</v>
      </c>
      <c r="Z14" s="6"/>
      <c r="AA14" s="16" t="s">
        <v>21</v>
      </c>
      <c r="AB14" s="16">
        <f>COUNTIF(AB17:AB36,"NW")</f>
        <v>20</v>
      </c>
      <c r="AC14" s="6"/>
      <c r="AD14" s="16" t="s">
        <v>21</v>
      </c>
      <c r="AE14" s="16">
        <f>COUNTIF(AE17:AE53,"NW")</f>
        <v>37</v>
      </c>
      <c r="AF14" s="7"/>
    </row>
    <row r="15" spans="2:32" ht="3.75" customHeight="1">
      <c r="B15" s="8"/>
      <c r="C15" s="20"/>
      <c r="D15" s="20"/>
      <c r="E15" s="6"/>
      <c r="F15" s="20"/>
      <c r="G15" s="20"/>
      <c r="H15" s="6"/>
      <c r="I15" s="20"/>
      <c r="J15" s="20"/>
      <c r="K15" s="6"/>
      <c r="L15" s="20"/>
      <c r="M15" s="20"/>
      <c r="N15" s="6"/>
      <c r="O15" s="20"/>
      <c r="P15" s="20"/>
      <c r="Q15" s="6"/>
      <c r="R15" s="20"/>
      <c r="S15" s="20"/>
      <c r="T15" s="6"/>
      <c r="U15" s="20"/>
      <c r="V15" s="20"/>
      <c r="W15" s="6"/>
      <c r="X15" s="20"/>
      <c r="Y15" s="20"/>
      <c r="Z15" s="6"/>
      <c r="AA15" s="20"/>
      <c r="AB15" s="20"/>
      <c r="AC15" s="6"/>
      <c r="AD15" s="20"/>
      <c r="AE15" s="20"/>
      <c r="AF15" s="7"/>
    </row>
    <row r="16" spans="2:32" ht="12.75">
      <c r="B16" s="8"/>
      <c r="C16" s="21" t="s">
        <v>7</v>
      </c>
      <c r="D16" s="22" t="s">
        <v>22</v>
      </c>
      <c r="E16" s="23"/>
      <c r="F16" s="21" t="s">
        <v>7</v>
      </c>
      <c r="G16" s="22" t="s">
        <v>22</v>
      </c>
      <c r="H16" s="23"/>
      <c r="I16" s="21" t="s">
        <v>7</v>
      </c>
      <c r="J16" s="22" t="s">
        <v>22</v>
      </c>
      <c r="K16" s="23"/>
      <c r="L16" s="21" t="s">
        <v>7</v>
      </c>
      <c r="M16" s="22" t="s">
        <v>22</v>
      </c>
      <c r="N16" s="23"/>
      <c r="O16" s="21" t="s">
        <v>7</v>
      </c>
      <c r="P16" s="22" t="s">
        <v>22</v>
      </c>
      <c r="Q16" s="24"/>
      <c r="R16" s="21" t="s">
        <v>7</v>
      </c>
      <c r="S16" s="22" t="s">
        <v>22</v>
      </c>
      <c r="T16" s="23"/>
      <c r="U16" s="21" t="s">
        <v>7</v>
      </c>
      <c r="V16" s="22" t="s">
        <v>22</v>
      </c>
      <c r="W16" s="23"/>
      <c r="X16" s="21" t="s">
        <v>7</v>
      </c>
      <c r="Y16" s="22" t="s">
        <v>22</v>
      </c>
      <c r="Z16" s="23"/>
      <c r="AA16" s="21" t="s">
        <v>7</v>
      </c>
      <c r="AB16" s="22" t="s">
        <v>22</v>
      </c>
      <c r="AC16" s="23"/>
      <c r="AD16" s="21" t="s">
        <v>7</v>
      </c>
      <c r="AE16" s="22" t="s">
        <v>22</v>
      </c>
      <c r="AF16" s="25"/>
    </row>
    <row r="17" spans="2:32" ht="12.75">
      <c r="B17" s="8"/>
      <c r="C17" s="26" t="s">
        <v>23</v>
      </c>
      <c r="D17" s="27" t="s">
        <v>21</v>
      </c>
      <c r="E17" s="6"/>
      <c r="F17" s="26" t="s">
        <v>24</v>
      </c>
      <c r="G17" s="27" t="s">
        <v>21</v>
      </c>
      <c r="H17" s="6"/>
      <c r="I17" s="28" t="s">
        <v>23</v>
      </c>
      <c r="J17" s="27" t="s">
        <v>21</v>
      </c>
      <c r="K17" s="6"/>
      <c r="L17" s="28" t="s">
        <v>25</v>
      </c>
      <c r="M17" s="27" t="s">
        <v>21</v>
      </c>
      <c r="N17" s="6"/>
      <c r="O17" s="26" t="s">
        <v>26</v>
      </c>
      <c r="P17" s="27" t="s">
        <v>21</v>
      </c>
      <c r="Q17" s="7"/>
      <c r="R17" s="26" t="s">
        <v>27</v>
      </c>
      <c r="S17" s="27" t="s">
        <v>21</v>
      </c>
      <c r="T17" s="6"/>
      <c r="U17" s="26" t="s">
        <v>26</v>
      </c>
      <c r="V17" s="27" t="s">
        <v>21</v>
      </c>
      <c r="W17" s="6"/>
      <c r="X17" s="26" t="s">
        <v>26</v>
      </c>
      <c r="Y17" s="27" t="s">
        <v>21</v>
      </c>
      <c r="Z17" s="6"/>
      <c r="AA17" s="28" t="s">
        <v>25</v>
      </c>
      <c r="AB17" s="27" t="s">
        <v>21</v>
      </c>
      <c r="AC17" s="6"/>
      <c r="AD17" s="26" t="s">
        <v>26</v>
      </c>
      <c r="AE17" s="27" t="s">
        <v>21</v>
      </c>
      <c r="AF17" s="29"/>
    </row>
    <row r="18" spans="2:32" ht="12.75">
      <c r="B18" s="8"/>
      <c r="C18" s="26" t="s">
        <v>28</v>
      </c>
      <c r="D18" s="27" t="s">
        <v>21</v>
      </c>
      <c r="E18" s="6"/>
      <c r="F18" s="28" t="s">
        <v>29</v>
      </c>
      <c r="G18" s="27" t="s">
        <v>21</v>
      </c>
      <c r="H18" s="6"/>
      <c r="I18" s="28" t="s">
        <v>30</v>
      </c>
      <c r="J18" s="27" t="s">
        <v>21</v>
      </c>
      <c r="K18" s="6"/>
      <c r="L18" s="26" t="s">
        <v>31</v>
      </c>
      <c r="M18" s="27" t="s">
        <v>21</v>
      </c>
      <c r="N18" s="6"/>
      <c r="O18" s="28" t="s">
        <v>32</v>
      </c>
      <c r="P18" s="27" t="s">
        <v>21</v>
      </c>
      <c r="Q18" s="7"/>
      <c r="R18" s="28" t="s">
        <v>33</v>
      </c>
      <c r="S18" s="27" t="s">
        <v>21</v>
      </c>
      <c r="T18" s="6"/>
      <c r="U18" s="28" t="s">
        <v>32</v>
      </c>
      <c r="V18" s="27" t="s">
        <v>21</v>
      </c>
      <c r="W18" s="6"/>
      <c r="X18" s="28" t="s">
        <v>32</v>
      </c>
      <c r="Y18" s="27" t="s">
        <v>21</v>
      </c>
      <c r="Z18" s="6"/>
      <c r="AA18" s="26" t="s">
        <v>31</v>
      </c>
      <c r="AB18" s="27" t="s">
        <v>21</v>
      </c>
      <c r="AC18" s="6"/>
      <c r="AD18" s="28" t="s">
        <v>32</v>
      </c>
      <c r="AE18" s="27" t="s">
        <v>21</v>
      </c>
      <c r="AF18" s="29"/>
    </row>
    <row r="19" spans="2:32" ht="12.75">
      <c r="B19" s="8"/>
      <c r="C19" s="28" t="s">
        <v>34</v>
      </c>
      <c r="D19" s="27" t="s">
        <v>21</v>
      </c>
      <c r="E19" s="6"/>
      <c r="F19" s="28" t="s">
        <v>35</v>
      </c>
      <c r="G19" s="27" t="s">
        <v>21</v>
      </c>
      <c r="H19" s="6"/>
      <c r="I19" s="28" t="s">
        <v>36</v>
      </c>
      <c r="J19" s="27" t="s">
        <v>21</v>
      </c>
      <c r="K19" s="6"/>
      <c r="L19" s="28" t="s">
        <v>37</v>
      </c>
      <c r="M19" s="27" t="s">
        <v>21</v>
      </c>
      <c r="N19" s="6"/>
      <c r="O19" s="28" t="s">
        <v>25</v>
      </c>
      <c r="P19" s="27" t="s">
        <v>21</v>
      </c>
      <c r="Q19" s="7"/>
      <c r="R19" s="28" t="s">
        <v>38</v>
      </c>
      <c r="S19" s="27" t="s">
        <v>21</v>
      </c>
      <c r="T19" s="6"/>
      <c r="U19" s="28" t="s">
        <v>25</v>
      </c>
      <c r="V19" s="27" t="s">
        <v>21</v>
      </c>
      <c r="W19" s="6"/>
      <c r="X19" s="28" t="s">
        <v>25</v>
      </c>
      <c r="Y19" s="27" t="s">
        <v>21</v>
      </c>
      <c r="Z19" s="6"/>
      <c r="AA19" s="28" t="s">
        <v>37</v>
      </c>
      <c r="AB19" s="27" t="s">
        <v>21</v>
      </c>
      <c r="AC19" s="6"/>
      <c r="AD19" s="28" t="s">
        <v>25</v>
      </c>
      <c r="AE19" s="27" t="s">
        <v>21</v>
      </c>
      <c r="AF19" s="29"/>
    </row>
    <row r="20" spans="2:32" ht="12.75">
      <c r="B20" s="8"/>
      <c r="C20" s="28" t="s">
        <v>30</v>
      </c>
      <c r="D20" s="27" t="s">
        <v>21</v>
      </c>
      <c r="E20" s="6"/>
      <c r="F20" s="26" t="s">
        <v>39</v>
      </c>
      <c r="G20" s="27" t="s">
        <v>21</v>
      </c>
      <c r="H20" s="6"/>
      <c r="I20" s="28" t="s">
        <v>40</v>
      </c>
      <c r="J20" s="27" t="s">
        <v>21</v>
      </c>
      <c r="K20" s="6"/>
      <c r="L20" s="28" t="s">
        <v>41</v>
      </c>
      <c r="M20" s="27" t="s">
        <v>21</v>
      </c>
      <c r="N20" s="6"/>
      <c r="O20" s="26" t="s">
        <v>31</v>
      </c>
      <c r="P20" s="27" t="s">
        <v>21</v>
      </c>
      <c r="Q20" s="7"/>
      <c r="R20" s="28" t="s">
        <v>42</v>
      </c>
      <c r="S20" s="27" t="s">
        <v>21</v>
      </c>
      <c r="T20" s="6"/>
      <c r="U20" s="26" t="s">
        <v>31</v>
      </c>
      <c r="V20" s="27" t="s">
        <v>21</v>
      </c>
      <c r="W20" s="6"/>
      <c r="X20" s="26" t="s">
        <v>31</v>
      </c>
      <c r="Y20" s="27" t="s">
        <v>21</v>
      </c>
      <c r="Z20" s="6"/>
      <c r="AA20" s="28" t="s">
        <v>41</v>
      </c>
      <c r="AB20" s="27" t="s">
        <v>21</v>
      </c>
      <c r="AC20" s="6"/>
      <c r="AD20" s="26" t="s">
        <v>31</v>
      </c>
      <c r="AE20" s="27" t="s">
        <v>21</v>
      </c>
      <c r="AF20" s="29"/>
    </row>
    <row r="21" spans="2:32" ht="12.75">
      <c r="B21" s="8"/>
      <c r="C21" s="28" t="s">
        <v>36</v>
      </c>
      <c r="D21" s="27" t="s">
        <v>21</v>
      </c>
      <c r="E21" s="6"/>
      <c r="F21" s="28" t="s">
        <v>43</v>
      </c>
      <c r="G21" s="27" t="s">
        <v>21</v>
      </c>
      <c r="H21" s="6"/>
      <c r="I21" s="28" t="s">
        <v>44</v>
      </c>
      <c r="J21" s="27" t="s">
        <v>21</v>
      </c>
      <c r="K21" s="6"/>
      <c r="L21" s="26" t="s">
        <v>27</v>
      </c>
      <c r="M21" s="27" t="s">
        <v>21</v>
      </c>
      <c r="N21" s="6"/>
      <c r="O21" s="28" t="s">
        <v>37</v>
      </c>
      <c r="P21" s="27" t="s">
        <v>21</v>
      </c>
      <c r="Q21" s="7"/>
      <c r="R21" s="28" t="s">
        <v>45</v>
      </c>
      <c r="S21" s="27" t="s">
        <v>21</v>
      </c>
      <c r="T21" s="6"/>
      <c r="U21" s="28" t="s">
        <v>37</v>
      </c>
      <c r="V21" s="27" t="s">
        <v>21</v>
      </c>
      <c r="W21" s="6"/>
      <c r="X21" s="28" t="s">
        <v>37</v>
      </c>
      <c r="Y21" s="27" t="s">
        <v>21</v>
      </c>
      <c r="Z21" s="6"/>
      <c r="AA21" s="26" t="s">
        <v>27</v>
      </c>
      <c r="AB21" s="27" t="s">
        <v>21</v>
      </c>
      <c r="AC21" s="6"/>
      <c r="AD21" s="26" t="s">
        <v>46</v>
      </c>
      <c r="AE21" s="27" t="s">
        <v>21</v>
      </c>
      <c r="AF21" s="29"/>
    </row>
    <row r="22" spans="2:32" ht="12.75">
      <c r="B22" s="8"/>
      <c r="C22" s="26" t="s">
        <v>47</v>
      </c>
      <c r="D22" s="27" t="s">
        <v>21</v>
      </c>
      <c r="E22" s="6"/>
      <c r="F22" s="28" t="s">
        <v>48</v>
      </c>
      <c r="G22" s="27" t="s">
        <v>21</v>
      </c>
      <c r="H22" s="6"/>
      <c r="I22" s="6"/>
      <c r="J22" s="6"/>
      <c r="K22" s="6"/>
      <c r="L22" s="28" t="s">
        <v>33</v>
      </c>
      <c r="M22" s="27" t="s">
        <v>21</v>
      </c>
      <c r="N22" s="6"/>
      <c r="O22" s="28" t="s">
        <v>41</v>
      </c>
      <c r="P22" s="27" t="s">
        <v>21</v>
      </c>
      <c r="Q22" s="7"/>
      <c r="R22" s="26" t="s">
        <v>49</v>
      </c>
      <c r="S22" s="27" t="s">
        <v>21</v>
      </c>
      <c r="T22" s="6"/>
      <c r="U22" s="28" t="s">
        <v>41</v>
      </c>
      <c r="V22" s="27" t="s">
        <v>21</v>
      </c>
      <c r="W22" s="6"/>
      <c r="X22" s="28" t="s">
        <v>41</v>
      </c>
      <c r="Y22" s="27" t="s">
        <v>21</v>
      </c>
      <c r="Z22" s="6"/>
      <c r="AA22" s="28" t="s">
        <v>33</v>
      </c>
      <c r="AB22" s="27" t="s">
        <v>21</v>
      </c>
      <c r="AC22" s="6"/>
      <c r="AD22" s="28" t="s">
        <v>50</v>
      </c>
      <c r="AE22" s="27" t="s">
        <v>21</v>
      </c>
      <c r="AF22" s="29"/>
    </row>
    <row r="23" spans="2:32" ht="12.75">
      <c r="B23" s="8"/>
      <c r="C23" s="28" t="s">
        <v>51</v>
      </c>
      <c r="D23" s="27" t="s">
        <v>21</v>
      </c>
      <c r="E23" s="6"/>
      <c r="F23" s="26" t="s">
        <v>52</v>
      </c>
      <c r="G23" s="27" t="s">
        <v>21</v>
      </c>
      <c r="H23" s="6"/>
      <c r="I23" s="6"/>
      <c r="J23" s="6"/>
      <c r="K23" s="6"/>
      <c r="L23" s="28" t="s">
        <v>38</v>
      </c>
      <c r="M23" s="27" t="s">
        <v>21</v>
      </c>
      <c r="N23" s="6"/>
      <c r="O23" s="26" t="s">
        <v>27</v>
      </c>
      <c r="P23" s="27" t="s">
        <v>21</v>
      </c>
      <c r="Q23" s="7"/>
      <c r="R23" s="28" t="s">
        <v>53</v>
      </c>
      <c r="S23" s="27" t="s">
        <v>21</v>
      </c>
      <c r="T23" s="6"/>
      <c r="U23" s="26" t="s">
        <v>27</v>
      </c>
      <c r="V23" s="27" t="s">
        <v>21</v>
      </c>
      <c r="W23" s="6"/>
      <c r="X23" s="26" t="s">
        <v>27</v>
      </c>
      <c r="Y23" s="27" t="s">
        <v>21</v>
      </c>
      <c r="Z23" s="6"/>
      <c r="AA23" s="28" t="s">
        <v>38</v>
      </c>
      <c r="AB23" s="27" t="s">
        <v>21</v>
      </c>
      <c r="AC23" s="6"/>
      <c r="AD23" s="28" t="s">
        <v>54</v>
      </c>
      <c r="AE23" s="27" t="s">
        <v>21</v>
      </c>
      <c r="AF23" s="29"/>
    </row>
    <row r="24" spans="2:32" ht="12.75">
      <c r="B24" s="8"/>
      <c r="C24" s="28" t="s">
        <v>55</v>
      </c>
      <c r="D24" s="27" t="s">
        <v>21</v>
      </c>
      <c r="E24" s="6"/>
      <c r="F24" s="28" t="s">
        <v>56</v>
      </c>
      <c r="G24" s="27" t="s">
        <v>21</v>
      </c>
      <c r="H24" s="6"/>
      <c r="I24" s="30"/>
      <c r="J24" s="30"/>
      <c r="K24" s="6"/>
      <c r="L24" s="28" t="s">
        <v>42</v>
      </c>
      <c r="M24" s="27" t="s">
        <v>21</v>
      </c>
      <c r="N24" s="6"/>
      <c r="O24" s="28" t="s">
        <v>33</v>
      </c>
      <c r="P24" s="27" t="s">
        <v>21</v>
      </c>
      <c r="Q24" s="7"/>
      <c r="R24" s="28" t="s">
        <v>57</v>
      </c>
      <c r="S24" s="27" t="s">
        <v>21</v>
      </c>
      <c r="T24" s="6"/>
      <c r="U24" s="28" t="s">
        <v>33</v>
      </c>
      <c r="V24" s="27" t="s">
        <v>21</v>
      </c>
      <c r="W24" s="6"/>
      <c r="X24" s="28" t="s">
        <v>33</v>
      </c>
      <c r="Y24" s="27" t="s">
        <v>21</v>
      </c>
      <c r="Z24" s="6"/>
      <c r="AA24" s="28" t="s">
        <v>42</v>
      </c>
      <c r="AB24" s="27" t="s">
        <v>21</v>
      </c>
      <c r="AC24" s="6"/>
      <c r="AD24" s="26" t="s">
        <v>58</v>
      </c>
      <c r="AE24" s="27" t="s">
        <v>21</v>
      </c>
      <c r="AF24" s="29"/>
    </row>
    <row r="25" spans="2:32" ht="12.75">
      <c r="B25" s="8"/>
      <c r="C25" s="26" t="s">
        <v>59</v>
      </c>
      <c r="D25" s="27" t="s">
        <v>21</v>
      </c>
      <c r="E25" s="6"/>
      <c r="F25" s="28" t="s">
        <v>60</v>
      </c>
      <c r="G25" s="27" t="s">
        <v>21</v>
      </c>
      <c r="H25" s="6"/>
      <c r="I25" s="30"/>
      <c r="J25" s="30"/>
      <c r="K25" s="6"/>
      <c r="L25" s="28" t="s">
        <v>54</v>
      </c>
      <c r="M25" s="27" t="s">
        <v>21</v>
      </c>
      <c r="N25" s="6"/>
      <c r="O25" s="28" t="s">
        <v>38</v>
      </c>
      <c r="P25" s="27" t="s">
        <v>21</v>
      </c>
      <c r="Q25" s="7"/>
      <c r="R25" s="28" t="s">
        <v>61</v>
      </c>
      <c r="S25" s="27" t="s">
        <v>21</v>
      </c>
      <c r="T25" s="6"/>
      <c r="U25" s="28" t="s">
        <v>38</v>
      </c>
      <c r="V25" s="27" t="s">
        <v>21</v>
      </c>
      <c r="W25" s="6"/>
      <c r="X25" s="28" t="s">
        <v>38</v>
      </c>
      <c r="Y25" s="27" t="s">
        <v>21</v>
      </c>
      <c r="Z25" s="6"/>
      <c r="AA25" s="26" t="s">
        <v>58</v>
      </c>
      <c r="AB25" s="27" t="s">
        <v>21</v>
      </c>
      <c r="AC25" s="6"/>
      <c r="AD25" s="28" t="s">
        <v>62</v>
      </c>
      <c r="AE25" s="27" t="s">
        <v>21</v>
      </c>
      <c r="AF25" s="29"/>
    </row>
    <row r="26" spans="2:32" ht="12.75">
      <c r="B26" s="31"/>
      <c r="C26" s="28" t="s">
        <v>63</v>
      </c>
      <c r="D26" s="27" t="s">
        <v>21</v>
      </c>
      <c r="E26" s="6"/>
      <c r="F26" s="26" t="s">
        <v>64</v>
      </c>
      <c r="G26" s="27" t="s">
        <v>21</v>
      </c>
      <c r="H26" s="6"/>
      <c r="I26" s="30"/>
      <c r="J26" s="30"/>
      <c r="K26" s="6"/>
      <c r="L26" s="26" t="s">
        <v>58</v>
      </c>
      <c r="M26" s="27" t="s">
        <v>21</v>
      </c>
      <c r="N26" s="6"/>
      <c r="O26" s="26" t="s">
        <v>46</v>
      </c>
      <c r="P26" s="27" t="s">
        <v>21</v>
      </c>
      <c r="Q26" s="7"/>
      <c r="R26" s="28" t="s">
        <v>65</v>
      </c>
      <c r="S26" s="27" t="s">
        <v>21</v>
      </c>
      <c r="T26" s="6"/>
      <c r="U26" s="28" t="s">
        <v>42</v>
      </c>
      <c r="V26" s="27" t="s">
        <v>21</v>
      </c>
      <c r="W26" s="6"/>
      <c r="X26" s="26" t="s">
        <v>46</v>
      </c>
      <c r="Y26" s="27" t="s">
        <v>21</v>
      </c>
      <c r="Z26" s="6"/>
      <c r="AA26" s="28" t="s">
        <v>62</v>
      </c>
      <c r="AB26" s="27" t="s">
        <v>21</v>
      </c>
      <c r="AC26" s="6"/>
      <c r="AD26" s="26" t="s">
        <v>66</v>
      </c>
      <c r="AE26" s="27" t="s">
        <v>21</v>
      </c>
      <c r="AF26" s="29"/>
    </row>
    <row r="27" spans="2:32" ht="12.75">
      <c r="B27" s="31"/>
      <c r="C27" s="28" t="s">
        <v>40</v>
      </c>
      <c r="D27" s="27" t="s">
        <v>21</v>
      </c>
      <c r="E27" s="6"/>
      <c r="F27" s="28" t="s">
        <v>67</v>
      </c>
      <c r="G27" s="27" t="s">
        <v>21</v>
      </c>
      <c r="H27" s="6"/>
      <c r="I27" s="30"/>
      <c r="J27" s="30"/>
      <c r="K27" s="6"/>
      <c r="L27" s="28" t="s">
        <v>62</v>
      </c>
      <c r="M27" s="27" t="s">
        <v>21</v>
      </c>
      <c r="N27" s="6"/>
      <c r="O27" s="28" t="s">
        <v>50</v>
      </c>
      <c r="P27" s="27" t="s">
        <v>21</v>
      </c>
      <c r="Q27" s="7"/>
      <c r="R27" s="28" t="s">
        <v>68</v>
      </c>
      <c r="S27" s="27" t="s">
        <v>21</v>
      </c>
      <c r="T27" s="6"/>
      <c r="U27" s="26" t="s">
        <v>46</v>
      </c>
      <c r="V27" s="27" t="s">
        <v>21</v>
      </c>
      <c r="W27" s="6"/>
      <c r="X27" s="28" t="s">
        <v>50</v>
      </c>
      <c r="Y27" s="27" t="s">
        <v>21</v>
      </c>
      <c r="Z27" s="6"/>
      <c r="AA27" s="28" t="s">
        <v>45</v>
      </c>
      <c r="AB27" s="27" t="s">
        <v>21</v>
      </c>
      <c r="AC27" s="6"/>
      <c r="AD27" s="28" t="s">
        <v>69</v>
      </c>
      <c r="AE27" s="27" t="s">
        <v>21</v>
      </c>
      <c r="AF27" s="29"/>
    </row>
    <row r="28" spans="2:32" ht="12.75">
      <c r="B28" s="31"/>
      <c r="C28" s="28" t="s">
        <v>44</v>
      </c>
      <c r="D28" s="27" t="s">
        <v>21</v>
      </c>
      <c r="E28" s="6"/>
      <c r="F28" s="28" t="s">
        <v>70</v>
      </c>
      <c r="G28" s="27" t="s">
        <v>21</v>
      </c>
      <c r="H28" s="6"/>
      <c r="I28" s="30"/>
      <c r="J28" s="30"/>
      <c r="K28" s="6"/>
      <c r="L28" s="28" t="s">
        <v>45</v>
      </c>
      <c r="M28" s="27" t="s">
        <v>21</v>
      </c>
      <c r="N28" s="6"/>
      <c r="O28" s="28" t="s">
        <v>54</v>
      </c>
      <c r="P28" s="27" t="s">
        <v>21</v>
      </c>
      <c r="Q28" s="7"/>
      <c r="R28" s="28" t="s">
        <v>71</v>
      </c>
      <c r="S28" s="27" t="s">
        <v>21</v>
      </c>
      <c r="T28" s="6"/>
      <c r="U28" s="28" t="s">
        <v>50</v>
      </c>
      <c r="V28" s="27" t="s">
        <v>21</v>
      </c>
      <c r="W28" s="6"/>
      <c r="X28" s="28" t="s">
        <v>54</v>
      </c>
      <c r="Y28" s="27" t="s">
        <v>21</v>
      </c>
      <c r="Z28" s="6"/>
      <c r="AA28" s="26" t="s">
        <v>49</v>
      </c>
      <c r="AB28" s="27" t="s">
        <v>21</v>
      </c>
      <c r="AC28" s="6"/>
      <c r="AD28" s="28" t="s">
        <v>72</v>
      </c>
      <c r="AE28" s="27" t="s">
        <v>21</v>
      </c>
      <c r="AF28" s="29"/>
    </row>
    <row r="29" spans="2:32" ht="12.75">
      <c r="B29" s="8"/>
      <c r="C29" s="6"/>
      <c r="D29" s="6"/>
      <c r="E29" s="6"/>
      <c r="F29" s="26" t="s">
        <v>73</v>
      </c>
      <c r="G29" s="27" t="s">
        <v>21</v>
      </c>
      <c r="H29" s="6"/>
      <c r="I29" s="30"/>
      <c r="J29" s="30"/>
      <c r="K29" s="6"/>
      <c r="L29" s="26" t="s">
        <v>49</v>
      </c>
      <c r="M29" s="27" t="s">
        <v>21</v>
      </c>
      <c r="N29" s="6"/>
      <c r="O29" s="26" t="s">
        <v>58</v>
      </c>
      <c r="P29" s="27" t="s">
        <v>21</v>
      </c>
      <c r="Q29" s="7"/>
      <c r="R29" s="28" t="s">
        <v>74</v>
      </c>
      <c r="S29" s="27" t="s">
        <v>21</v>
      </c>
      <c r="T29" s="6"/>
      <c r="U29" s="28" t="s">
        <v>54</v>
      </c>
      <c r="V29" s="27" t="s">
        <v>21</v>
      </c>
      <c r="W29" s="6"/>
      <c r="X29" s="26" t="s">
        <v>58</v>
      </c>
      <c r="Y29" s="27" t="s">
        <v>21</v>
      </c>
      <c r="Z29" s="6"/>
      <c r="AA29" s="28" t="s">
        <v>53</v>
      </c>
      <c r="AB29" s="27" t="s">
        <v>21</v>
      </c>
      <c r="AC29" s="6"/>
      <c r="AD29" s="26" t="s">
        <v>75</v>
      </c>
      <c r="AE29" s="27" t="s">
        <v>21</v>
      </c>
      <c r="AF29" s="29"/>
    </row>
    <row r="30" spans="2:32" ht="12.75">
      <c r="B30" s="8"/>
      <c r="C30" s="6"/>
      <c r="D30" s="6"/>
      <c r="E30" s="6"/>
      <c r="F30" s="28" t="s">
        <v>76</v>
      </c>
      <c r="G30" s="27" t="s">
        <v>21</v>
      </c>
      <c r="H30" s="6"/>
      <c r="I30" s="30"/>
      <c r="J30" s="30"/>
      <c r="K30" s="6"/>
      <c r="L30" s="28" t="s">
        <v>53</v>
      </c>
      <c r="M30" s="27" t="s">
        <v>21</v>
      </c>
      <c r="N30" s="6"/>
      <c r="O30" s="28" t="s">
        <v>62</v>
      </c>
      <c r="P30" s="27" t="s">
        <v>21</v>
      </c>
      <c r="Q30" s="7"/>
      <c r="R30" s="28" t="s">
        <v>77</v>
      </c>
      <c r="S30" s="27" t="s">
        <v>21</v>
      </c>
      <c r="T30" s="6"/>
      <c r="U30" s="26" t="s">
        <v>58</v>
      </c>
      <c r="V30" s="27" t="s">
        <v>21</v>
      </c>
      <c r="W30" s="6"/>
      <c r="X30" s="28" t="s">
        <v>62</v>
      </c>
      <c r="Y30" s="27" t="s">
        <v>21</v>
      </c>
      <c r="Z30" s="6"/>
      <c r="AA30" s="28" t="s">
        <v>57</v>
      </c>
      <c r="AB30" s="27" t="s">
        <v>21</v>
      </c>
      <c r="AC30" s="6"/>
      <c r="AD30" s="28" t="s">
        <v>78</v>
      </c>
      <c r="AE30" s="27" t="s">
        <v>21</v>
      </c>
      <c r="AF30" s="29"/>
    </row>
    <row r="31" spans="2:32" ht="12.75">
      <c r="B31" s="8"/>
      <c r="C31" s="32" t="s">
        <v>21</v>
      </c>
      <c r="D31" s="30"/>
      <c r="E31" s="6"/>
      <c r="F31" s="28" t="s">
        <v>79</v>
      </c>
      <c r="G31" s="27" t="s">
        <v>21</v>
      </c>
      <c r="H31" s="6"/>
      <c r="I31" s="30"/>
      <c r="J31" s="30"/>
      <c r="K31" s="6"/>
      <c r="L31" s="28" t="s">
        <v>57</v>
      </c>
      <c r="M31" s="27" t="s">
        <v>21</v>
      </c>
      <c r="N31" s="6"/>
      <c r="O31" s="28" t="s">
        <v>45</v>
      </c>
      <c r="P31" s="27" t="s">
        <v>21</v>
      </c>
      <c r="Q31" s="7"/>
      <c r="R31" s="28" t="s">
        <v>80</v>
      </c>
      <c r="S31" s="27" t="s">
        <v>21</v>
      </c>
      <c r="T31" s="6"/>
      <c r="U31" s="28" t="s">
        <v>62</v>
      </c>
      <c r="V31" s="27" t="s">
        <v>21</v>
      </c>
      <c r="W31" s="6"/>
      <c r="X31" s="28" t="s">
        <v>45</v>
      </c>
      <c r="Y31" s="27" t="s">
        <v>21</v>
      </c>
      <c r="Z31" s="6"/>
      <c r="AA31" s="28" t="s">
        <v>61</v>
      </c>
      <c r="AB31" s="27" t="s">
        <v>21</v>
      </c>
      <c r="AC31" s="6"/>
      <c r="AD31" s="28" t="s">
        <v>81</v>
      </c>
      <c r="AE31" s="27" t="s">
        <v>21</v>
      </c>
      <c r="AF31" s="29"/>
    </row>
    <row r="32" spans="2:32" ht="12.75">
      <c r="B32" s="8"/>
      <c r="C32" s="32" t="s">
        <v>20</v>
      </c>
      <c r="D32" s="30"/>
      <c r="E32" s="6"/>
      <c r="F32" s="26" t="s">
        <v>28</v>
      </c>
      <c r="G32" s="27" t="s">
        <v>21</v>
      </c>
      <c r="H32" s="6"/>
      <c r="I32" s="30"/>
      <c r="J32" s="30"/>
      <c r="K32" s="6"/>
      <c r="L32" s="28" t="s">
        <v>61</v>
      </c>
      <c r="M32" s="27" t="s">
        <v>21</v>
      </c>
      <c r="N32" s="6"/>
      <c r="O32" s="26" t="s">
        <v>49</v>
      </c>
      <c r="P32" s="27" t="s">
        <v>21</v>
      </c>
      <c r="Q32" s="7"/>
      <c r="R32" s="28" t="s">
        <v>23</v>
      </c>
      <c r="S32" s="27" t="s">
        <v>21</v>
      </c>
      <c r="T32" s="6"/>
      <c r="U32" s="28" t="s">
        <v>45</v>
      </c>
      <c r="V32" s="27" t="s">
        <v>21</v>
      </c>
      <c r="W32" s="6"/>
      <c r="X32" s="26" t="s">
        <v>49</v>
      </c>
      <c r="Y32" s="27" t="s">
        <v>21</v>
      </c>
      <c r="Z32" s="6"/>
      <c r="AA32" s="28" t="s">
        <v>81</v>
      </c>
      <c r="AB32" s="27" t="s">
        <v>21</v>
      </c>
      <c r="AC32" s="6"/>
      <c r="AD32" s="26" t="s">
        <v>82</v>
      </c>
      <c r="AE32" s="27" t="s">
        <v>21</v>
      </c>
      <c r="AF32" s="29"/>
    </row>
    <row r="33" spans="2:32" ht="12.75">
      <c r="B33" s="8"/>
      <c r="C33" s="32" t="s">
        <v>19</v>
      </c>
      <c r="D33" s="30"/>
      <c r="E33" s="6"/>
      <c r="F33" s="28" t="s">
        <v>34</v>
      </c>
      <c r="G33" s="27" t="s">
        <v>21</v>
      </c>
      <c r="H33" s="6"/>
      <c r="I33" s="30"/>
      <c r="J33" s="30"/>
      <c r="K33" s="6"/>
      <c r="L33" s="28" t="s">
        <v>72</v>
      </c>
      <c r="M33" s="27" t="s">
        <v>21</v>
      </c>
      <c r="N33" s="6"/>
      <c r="O33" s="28" t="s">
        <v>53</v>
      </c>
      <c r="P33" s="27" t="s">
        <v>21</v>
      </c>
      <c r="Q33" s="7"/>
      <c r="R33" s="28" t="s">
        <v>76</v>
      </c>
      <c r="S33" s="27" t="s">
        <v>21</v>
      </c>
      <c r="T33" s="6"/>
      <c r="U33" s="26" t="s">
        <v>49</v>
      </c>
      <c r="V33" s="27" t="s">
        <v>21</v>
      </c>
      <c r="W33" s="6"/>
      <c r="X33" s="28" t="s">
        <v>53</v>
      </c>
      <c r="Y33" s="27" t="s">
        <v>21</v>
      </c>
      <c r="Z33" s="6"/>
      <c r="AA33" s="26" t="s">
        <v>83</v>
      </c>
      <c r="AB33" s="27" t="s">
        <v>21</v>
      </c>
      <c r="AC33" s="6"/>
      <c r="AD33" s="28" t="s">
        <v>84</v>
      </c>
      <c r="AE33" s="27" t="s">
        <v>21</v>
      </c>
      <c r="AF33" s="29"/>
    </row>
    <row r="34" spans="2:32" ht="12.75">
      <c r="B34" s="8"/>
      <c r="C34" s="30"/>
      <c r="D34" s="30"/>
      <c r="E34" s="6"/>
      <c r="F34" s="28" t="s">
        <v>30</v>
      </c>
      <c r="G34" s="27" t="s">
        <v>21</v>
      </c>
      <c r="H34" s="6"/>
      <c r="I34" s="30"/>
      <c r="J34" s="30"/>
      <c r="K34" s="6"/>
      <c r="L34" s="26" t="s">
        <v>75</v>
      </c>
      <c r="M34" s="27" t="s">
        <v>21</v>
      </c>
      <c r="N34" s="6"/>
      <c r="O34" s="28" t="s">
        <v>57</v>
      </c>
      <c r="P34" s="27" t="s">
        <v>21</v>
      </c>
      <c r="Q34" s="7"/>
      <c r="R34" s="26" t="s">
        <v>28</v>
      </c>
      <c r="S34" s="27" t="s">
        <v>21</v>
      </c>
      <c r="T34" s="6"/>
      <c r="U34" s="28" t="s">
        <v>53</v>
      </c>
      <c r="V34" s="27" t="s">
        <v>21</v>
      </c>
      <c r="W34" s="6"/>
      <c r="X34" s="28" t="s">
        <v>57</v>
      </c>
      <c r="Y34" s="27" t="s">
        <v>21</v>
      </c>
      <c r="Z34" s="6"/>
      <c r="AA34" s="28" t="s">
        <v>85</v>
      </c>
      <c r="AB34" s="27" t="s">
        <v>21</v>
      </c>
      <c r="AC34" s="6"/>
      <c r="AD34" s="28" t="s">
        <v>86</v>
      </c>
      <c r="AE34" s="27" t="s">
        <v>21</v>
      </c>
      <c r="AF34" s="29"/>
    </row>
    <row r="35" spans="2:32" ht="12.75">
      <c r="B35" s="8"/>
      <c r="C35" s="30"/>
      <c r="D35" s="30"/>
      <c r="E35" s="6"/>
      <c r="F35" s="26" t="s">
        <v>87</v>
      </c>
      <c r="G35" s="27" t="s">
        <v>21</v>
      </c>
      <c r="H35" s="6"/>
      <c r="I35" s="30"/>
      <c r="J35" s="30"/>
      <c r="K35" s="6"/>
      <c r="L35" s="28" t="s">
        <v>78</v>
      </c>
      <c r="M35" s="27" t="s">
        <v>21</v>
      </c>
      <c r="N35" s="6"/>
      <c r="O35" s="26" t="s">
        <v>66</v>
      </c>
      <c r="P35" s="27" t="s">
        <v>21</v>
      </c>
      <c r="Q35" s="7"/>
      <c r="R35" s="28" t="s">
        <v>34</v>
      </c>
      <c r="S35" s="27" t="s">
        <v>21</v>
      </c>
      <c r="T35" s="6"/>
      <c r="U35" s="28" t="s">
        <v>57</v>
      </c>
      <c r="V35" s="27" t="s">
        <v>21</v>
      </c>
      <c r="W35" s="6"/>
      <c r="X35" s="26" t="s">
        <v>66</v>
      </c>
      <c r="Y35" s="27" t="s">
        <v>21</v>
      </c>
      <c r="Z35" s="6"/>
      <c r="AA35" s="28" t="s">
        <v>65</v>
      </c>
      <c r="AB35" s="27" t="s">
        <v>21</v>
      </c>
      <c r="AC35" s="6"/>
      <c r="AD35" s="26" t="s">
        <v>88</v>
      </c>
      <c r="AE35" s="27" t="s">
        <v>21</v>
      </c>
      <c r="AF35" s="29"/>
    </row>
    <row r="36" spans="2:32" ht="12.75">
      <c r="B36" s="8"/>
      <c r="C36" s="30"/>
      <c r="D36" s="30"/>
      <c r="E36" s="6"/>
      <c r="F36" s="28" t="s">
        <v>89</v>
      </c>
      <c r="G36" s="27" t="s">
        <v>21</v>
      </c>
      <c r="H36" s="6"/>
      <c r="I36" s="30"/>
      <c r="J36" s="30"/>
      <c r="K36" s="6"/>
      <c r="L36" s="28" t="s">
        <v>81</v>
      </c>
      <c r="M36" s="27" t="s">
        <v>21</v>
      </c>
      <c r="N36" s="6"/>
      <c r="O36" s="28" t="s">
        <v>69</v>
      </c>
      <c r="P36" s="27" t="s">
        <v>21</v>
      </c>
      <c r="Q36" s="7"/>
      <c r="R36" s="28" t="s">
        <v>30</v>
      </c>
      <c r="S36" s="27" t="s">
        <v>21</v>
      </c>
      <c r="T36" s="6"/>
      <c r="U36" s="28" t="s">
        <v>61</v>
      </c>
      <c r="V36" s="27" t="s">
        <v>21</v>
      </c>
      <c r="W36" s="6"/>
      <c r="X36" s="28" t="s">
        <v>69</v>
      </c>
      <c r="Y36" s="27" t="s">
        <v>21</v>
      </c>
      <c r="Z36" s="6"/>
      <c r="AA36" s="28" t="s">
        <v>68</v>
      </c>
      <c r="AB36" s="27" t="s">
        <v>21</v>
      </c>
      <c r="AC36" s="6"/>
      <c r="AD36" s="28" t="s">
        <v>90</v>
      </c>
      <c r="AE36" s="27" t="s">
        <v>21</v>
      </c>
      <c r="AF36" s="29"/>
    </row>
    <row r="37" spans="2:32" ht="12.75">
      <c r="B37" s="8"/>
      <c r="C37" s="30"/>
      <c r="D37" s="30"/>
      <c r="E37" s="6"/>
      <c r="F37" s="28" t="s">
        <v>91</v>
      </c>
      <c r="G37" s="27" t="s">
        <v>21</v>
      </c>
      <c r="H37" s="6"/>
      <c r="I37" s="30"/>
      <c r="J37" s="30"/>
      <c r="K37" s="6"/>
      <c r="L37" s="26" t="s">
        <v>83</v>
      </c>
      <c r="M37" s="27" t="s">
        <v>21</v>
      </c>
      <c r="N37" s="6"/>
      <c r="O37" s="28" t="s">
        <v>72</v>
      </c>
      <c r="P37" s="27" t="s">
        <v>21</v>
      </c>
      <c r="Q37" s="7"/>
      <c r="R37" s="28" t="s">
        <v>36</v>
      </c>
      <c r="S37" s="27" t="s">
        <v>21</v>
      </c>
      <c r="T37" s="6"/>
      <c r="U37" s="26" t="s">
        <v>66</v>
      </c>
      <c r="V37" s="27" t="s">
        <v>21</v>
      </c>
      <c r="W37" s="6"/>
      <c r="X37" s="28" t="s">
        <v>72</v>
      </c>
      <c r="Y37" s="27" t="s">
        <v>21</v>
      </c>
      <c r="Z37" s="6"/>
      <c r="AA37" s="6"/>
      <c r="AB37" s="6"/>
      <c r="AC37" s="6"/>
      <c r="AD37" s="28" t="s">
        <v>92</v>
      </c>
      <c r="AE37" s="27" t="s">
        <v>21</v>
      </c>
      <c r="AF37" s="29"/>
    </row>
    <row r="38" spans="2:32" ht="12.75">
      <c r="B38" s="8"/>
      <c r="C38" s="30"/>
      <c r="D38" s="30"/>
      <c r="E38" s="6"/>
      <c r="F38" s="26" t="s">
        <v>47</v>
      </c>
      <c r="G38" s="27" t="s">
        <v>21</v>
      </c>
      <c r="H38" s="6"/>
      <c r="I38" s="30"/>
      <c r="J38" s="30"/>
      <c r="K38" s="6"/>
      <c r="L38" s="28" t="s">
        <v>85</v>
      </c>
      <c r="M38" s="27" t="s">
        <v>21</v>
      </c>
      <c r="N38" s="6"/>
      <c r="O38" s="26" t="s">
        <v>75</v>
      </c>
      <c r="P38" s="27" t="s">
        <v>21</v>
      </c>
      <c r="Q38" s="7"/>
      <c r="R38" s="28" t="s">
        <v>51</v>
      </c>
      <c r="S38" s="27" t="s">
        <v>21</v>
      </c>
      <c r="T38" s="6"/>
      <c r="U38" s="28" t="s">
        <v>69</v>
      </c>
      <c r="V38" s="27" t="s">
        <v>21</v>
      </c>
      <c r="W38" s="6"/>
      <c r="X38" s="26" t="s">
        <v>75</v>
      </c>
      <c r="Y38" s="27" t="s">
        <v>21</v>
      </c>
      <c r="Z38" s="6"/>
      <c r="AA38" s="6"/>
      <c r="AB38" s="6"/>
      <c r="AC38" s="6"/>
      <c r="AD38" s="28" t="s">
        <v>93</v>
      </c>
      <c r="AE38" s="27" t="s">
        <v>21</v>
      </c>
      <c r="AF38" s="29"/>
    </row>
    <row r="39" spans="2:32" ht="12.75">
      <c r="B39" s="8"/>
      <c r="C39" s="30"/>
      <c r="D39" s="30"/>
      <c r="E39" s="6"/>
      <c r="F39" s="28" t="s">
        <v>51</v>
      </c>
      <c r="G39" s="27" t="s">
        <v>21</v>
      </c>
      <c r="H39" s="6"/>
      <c r="I39" s="30"/>
      <c r="J39" s="30"/>
      <c r="K39" s="6"/>
      <c r="L39" s="28" t="s">
        <v>65</v>
      </c>
      <c r="M39" s="27" t="s">
        <v>21</v>
      </c>
      <c r="N39" s="6"/>
      <c r="O39" s="28" t="s">
        <v>78</v>
      </c>
      <c r="P39" s="27" t="s">
        <v>21</v>
      </c>
      <c r="Q39" s="7"/>
      <c r="R39" s="28" t="s">
        <v>55</v>
      </c>
      <c r="S39" s="27" t="s">
        <v>21</v>
      </c>
      <c r="T39" s="6"/>
      <c r="U39" s="28" t="s">
        <v>72</v>
      </c>
      <c r="V39" s="27" t="s">
        <v>21</v>
      </c>
      <c r="W39" s="6"/>
      <c r="X39" s="28" t="s">
        <v>78</v>
      </c>
      <c r="Y39" s="27" t="s">
        <v>21</v>
      </c>
      <c r="Z39" s="6"/>
      <c r="AA39" s="6"/>
      <c r="AB39" s="6"/>
      <c r="AC39" s="6"/>
      <c r="AD39" s="28" t="s">
        <v>94</v>
      </c>
      <c r="AE39" s="27" t="s">
        <v>21</v>
      </c>
      <c r="AF39" s="29"/>
    </row>
    <row r="40" spans="2:32" ht="12.75">
      <c r="B40" s="8"/>
      <c r="C40" s="30"/>
      <c r="D40" s="30"/>
      <c r="E40" s="6"/>
      <c r="F40" s="28" t="s">
        <v>55</v>
      </c>
      <c r="G40" s="27" t="s">
        <v>21</v>
      </c>
      <c r="H40" s="6"/>
      <c r="I40" s="30"/>
      <c r="J40" s="30"/>
      <c r="K40" s="6"/>
      <c r="L40" s="28" t="s">
        <v>68</v>
      </c>
      <c r="M40" s="27" t="s">
        <v>21</v>
      </c>
      <c r="N40" s="6"/>
      <c r="O40" s="28" t="s">
        <v>81</v>
      </c>
      <c r="P40" s="27" t="s">
        <v>21</v>
      </c>
      <c r="Q40" s="7"/>
      <c r="R40" s="26" t="s">
        <v>59</v>
      </c>
      <c r="S40" s="27" t="s">
        <v>21</v>
      </c>
      <c r="T40" s="6"/>
      <c r="U40" s="26" t="s">
        <v>75</v>
      </c>
      <c r="V40" s="27" t="s">
        <v>21</v>
      </c>
      <c r="W40" s="6"/>
      <c r="X40" s="28" t="s">
        <v>81</v>
      </c>
      <c r="Y40" s="27" t="s">
        <v>21</v>
      </c>
      <c r="Z40" s="6"/>
      <c r="AA40" s="6"/>
      <c r="AB40" s="6"/>
      <c r="AC40" s="6"/>
      <c r="AD40" s="26" t="s">
        <v>95</v>
      </c>
      <c r="AE40" s="27" t="s">
        <v>21</v>
      </c>
      <c r="AF40" s="29"/>
    </row>
    <row r="41" spans="2:32" ht="12.75">
      <c r="B41" s="8"/>
      <c r="C41" s="30"/>
      <c r="D41" s="30"/>
      <c r="E41" s="6"/>
      <c r="F41" s="26" t="s">
        <v>59</v>
      </c>
      <c r="G41" s="27" t="s">
        <v>21</v>
      </c>
      <c r="H41" s="6"/>
      <c r="I41" s="30"/>
      <c r="J41" s="30"/>
      <c r="K41" s="6"/>
      <c r="L41" s="28" t="s">
        <v>84</v>
      </c>
      <c r="M41" s="27" t="s">
        <v>21</v>
      </c>
      <c r="N41" s="6"/>
      <c r="O41" s="26" t="s">
        <v>83</v>
      </c>
      <c r="P41" s="27" t="s">
        <v>21</v>
      </c>
      <c r="Q41" s="7"/>
      <c r="R41" s="28" t="s">
        <v>63</v>
      </c>
      <c r="S41" s="27" t="s">
        <v>21</v>
      </c>
      <c r="T41" s="6"/>
      <c r="U41" s="28" t="s">
        <v>78</v>
      </c>
      <c r="V41" s="27" t="s">
        <v>21</v>
      </c>
      <c r="W41" s="6"/>
      <c r="X41" s="26" t="s">
        <v>83</v>
      </c>
      <c r="Y41" s="27" t="s">
        <v>21</v>
      </c>
      <c r="Z41" s="6"/>
      <c r="AA41" s="6"/>
      <c r="AB41" s="6"/>
      <c r="AC41" s="6"/>
      <c r="AD41" s="28" t="s">
        <v>96</v>
      </c>
      <c r="AE41" s="27" t="s">
        <v>21</v>
      </c>
      <c r="AF41" s="29"/>
    </row>
    <row r="42" spans="2:32" ht="12.75">
      <c r="B42" s="8"/>
      <c r="C42" s="30"/>
      <c r="D42" s="30"/>
      <c r="E42" s="6"/>
      <c r="F42" s="28" t="s">
        <v>63</v>
      </c>
      <c r="G42" s="27" t="s">
        <v>21</v>
      </c>
      <c r="H42" s="6"/>
      <c r="I42" s="30"/>
      <c r="J42" s="30"/>
      <c r="K42" s="6"/>
      <c r="L42" s="28" t="s">
        <v>86</v>
      </c>
      <c r="M42" s="27" t="s">
        <v>21</v>
      </c>
      <c r="N42" s="6"/>
      <c r="O42" s="28" t="s">
        <v>85</v>
      </c>
      <c r="P42" s="27" t="s">
        <v>21</v>
      </c>
      <c r="Q42" s="7"/>
      <c r="R42" s="28" t="s">
        <v>40</v>
      </c>
      <c r="S42" s="27" t="s">
        <v>21</v>
      </c>
      <c r="T42" s="6"/>
      <c r="U42" s="28" t="s">
        <v>81</v>
      </c>
      <c r="V42" s="27" t="s">
        <v>21</v>
      </c>
      <c r="W42" s="6"/>
      <c r="X42" s="28" t="s">
        <v>85</v>
      </c>
      <c r="Y42" s="27" t="s">
        <v>21</v>
      </c>
      <c r="Z42" s="6"/>
      <c r="AA42" s="6"/>
      <c r="AB42" s="6"/>
      <c r="AC42" s="6"/>
      <c r="AD42" s="28" t="s">
        <v>97</v>
      </c>
      <c r="AE42" s="27" t="s">
        <v>21</v>
      </c>
      <c r="AF42" s="29"/>
    </row>
    <row r="43" spans="2:32" ht="12.75">
      <c r="B43" s="8"/>
      <c r="C43" s="30"/>
      <c r="D43" s="30"/>
      <c r="E43" s="6"/>
      <c r="F43" s="28" t="s">
        <v>40</v>
      </c>
      <c r="G43" s="27" t="s">
        <v>21</v>
      </c>
      <c r="H43" s="6"/>
      <c r="I43" s="30"/>
      <c r="J43" s="30"/>
      <c r="K43" s="6"/>
      <c r="L43" s="26" t="s">
        <v>88</v>
      </c>
      <c r="M43" s="27" t="s">
        <v>21</v>
      </c>
      <c r="N43" s="6"/>
      <c r="O43" s="28" t="s">
        <v>65</v>
      </c>
      <c r="P43" s="27" t="s">
        <v>21</v>
      </c>
      <c r="Q43" s="7"/>
      <c r="R43" s="28" t="s">
        <v>44</v>
      </c>
      <c r="S43" s="27" t="s">
        <v>21</v>
      </c>
      <c r="T43" s="6"/>
      <c r="U43" s="26" t="s">
        <v>83</v>
      </c>
      <c r="V43" s="27" t="s">
        <v>21</v>
      </c>
      <c r="W43" s="6"/>
      <c r="X43" s="28" t="s">
        <v>65</v>
      </c>
      <c r="Y43" s="27" t="s">
        <v>21</v>
      </c>
      <c r="Z43" s="6"/>
      <c r="AA43" s="6"/>
      <c r="AB43" s="6"/>
      <c r="AC43" s="6"/>
      <c r="AD43" s="26" t="s">
        <v>98</v>
      </c>
      <c r="AE43" s="27" t="s">
        <v>21</v>
      </c>
      <c r="AF43" s="29"/>
    </row>
    <row r="44" spans="2:32" ht="12.75">
      <c r="B44" s="8"/>
      <c r="C44" s="30"/>
      <c r="D44" s="30"/>
      <c r="E44" s="6"/>
      <c r="F44" s="6"/>
      <c r="G44" s="6"/>
      <c r="H44" s="6"/>
      <c r="I44" s="30"/>
      <c r="J44" s="30"/>
      <c r="K44" s="6"/>
      <c r="L44" s="28" t="s">
        <v>90</v>
      </c>
      <c r="M44" s="27" t="s">
        <v>21</v>
      </c>
      <c r="N44" s="6"/>
      <c r="O44" s="26" t="s">
        <v>82</v>
      </c>
      <c r="P44" s="27" t="s">
        <v>21</v>
      </c>
      <c r="Q44" s="6"/>
      <c r="R44" s="2"/>
      <c r="S44" s="6"/>
      <c r="T44" s="6"/>
      <c r="U44" s="28" t="s">
        <v>85</v>
      </c>
      <c r="V44" s="27" t="s">
        <v>21</v>
      </c>
      <c r="W44" s="6"/>
      <c r="X44" s="28" t="s">
        <v>68</v>
      </c>
      <c r="Y44" s="27" t="s">
        <v>21</v>
      </c>
      <c r="Z44" s="6"/>
      <c r="AA44" s="6"/>
      <c r="AB44" s="6"/>
      <c r="AC44" s="6"/>
      <c r="AD44" s="28" t="s">
        <v>99</v>
      </c>
      <c r="AE44" s="27" t="s">
        <v>21</v>
      </c>
      <c r="AF44" s="29"/>
    </row>
    <row r="45" spans="2:32" ht="12.75">
      <c r="B45" s="8"/>
      <c r="C45" s="30"/>
      <c r="D45" s="30"/>
      <c r="E45" s="6"/>
      <c r="F45" s="6"/>
      <c r="G45" s="6"/>
      <c r="H45" s="6"/>
      <c r="I45" s="30"/>
      <c r="J45" s="30"/>
      <c r="K45" s="6"/>
      <c r="L45" s="28" t="s">
        <v>92</v>
      </c>
      <c r="M45" s="27" t="s">
        <v>21</v>
      </c>
      <c r="N45" s="6"/>
      <c r="O45" s="28" t="s">
        <v>84</v>
      </c>
      <c r="P45" s="27" t="s">
        <v>21</v>
      </c>
      <c r="Q45" s="6"/>
      <c r="R45" s="6"/>
      <c r="S45" s="6"/>
      <c r="T45" s="6"/>
      <c r="U45" s="28" t="s">
        <v>65</v>
      </c>
      <c r="V45" s="27" t="s">
        <v>21</v>
      </c>
      <c r="W45" s="6"/>
      <c r="X45" s="26" t="s">
        <v>82</v>
      </c>
      <c r="Y45" s="27" t="s">
        <v>21</v>
      </c>
      <c r="Z45" s="6"/>
      <c r="AA45" s="6"/>
      <c r="AB45" s="6"/>
      <c r="AC45" s="6"/>
      <c r="AD45" s="26" t="s">
        <v>100</v>
      </c>
      <c r="AE45" s="27" t="s">
        <v>21</v>
      </c>
      <c r="AF45" s="29"/>
    </row>
    <row r="46" spans="2:32" ht="12.75">
      <c r="B46" s="8"/>
      <c r="C46" s="30"/>
      <c r="D46" s="30"/>
      <c r="E46" s="6"/>
      <c r="F46" s="30"/>
      <c r="G46" s="30"/>
      <c r="H46" s="6"/>
      <c r="I46" s="30"/>
      <c r="J46" s="30"/>
      <c r="K46" s="6"/>
      <c r="L46" s="26" t="s">
        <v>101</v>
      </c>
      <c r="M46" s="27" t="s">
        <v>21</v>
      </c>
      <c r="N46" s="6"/>
      <c r="O46" s="28" t="s">
        <v>86</v>
      </c>
      <c r="P46" s="27" t="s">
        <v>21</v>
      </c>
      <c r="Q46" s="6"/>
      <c r="R46" s="6"/>
      <c r="S46" s="6"/>
      <c r="T46" s="6"/>
      <c r="U46" s="28" t="s">
        <v>68</v>
      </c>
      <c r="V46" s="27" t="s">
        <v>21</v>
      </c>
      <c r="W46" s="6"/>
      <c r="X46" s="28" t="s">
        <v>84</v>
      </c>
      <c r="Y46" s="27" t="s">
        <v>21</v>
      </c>
      <c r="Z46" s="6"/>
      <c r="AA46" s="6"/>
      <c r="AB46" s="6"/>
      <c r="AC46" s="6"/>
      <c r="AD46" s="28" t="s">
        <v>102</v>
      </c>
      <c r="AE46" s="27" t="s">
        <v>21</v>
      </c>
      <c r="AF46" s="29"/>
    </row>
    <row r="47" spans="2:32" ht="12.75">
      <c r="B47" s="8"/>
      <c r="C47" s="30"/>
      <c r="D47" s="30"/>
      <c r="E47" s="6"/>
      <c r="F47" s="30"/>
      <c r="G47" s="30"/>
      <c r="H47" s="6"/>
      <c r="I47" s="30"/>
      <c r="J47" s="30"/>
      <c r="K47" s="6"/>
      <c r="L47" s="28" t="s">
        <v>103</v>
      </c>
      <c r="M47" s="27" t="s">
        <v>21</v>
      </c>
      <c r="N47" s="6"/>
      <c r="O47" s="26" t="s">
        <v>88</v>
      </c>
      <c r="P47" s="27" t="s">
        <v>21</v>
      </c>
      <c r="Q47" s="6"/>
      <c r="R47" s="6"/>
      <c r="S47" s="6"/>
      <c r="T47" s="6"/>
      <c r="U47" s="26" t="s">
        <v>82</v>
      </c>
      <c r="V47" s="27" t="s">
        <v>21</v>
      </c>
      <c r="W47" s="6"/>
      <c r="X47" s="28" t="s">
        <v>86</v>
      </c>
      <c r="Y47" s="27" t="s">
        <v>21</v>
      </c>
      <c r="Z47" s="6"/>
      <c r="AA47" s="6"/>
      <c r="AB47" s="6"/>
      <c r="AC47" s="6"/>
      <c r="AD47" s="28" t="s">
        <v>104</v>
      </c>
      <c r="AE47" s="27" t="s">
        <v>21</v>
      </c>
      <c r="AF47" s="29"/>
    </row>
    <row r="48" spans="2:32" ht="12.75">
      <c r="B48" s="8"/>
      <c r="C48" s="30"/>
      <c r="D48" s="30"/>
      <c r="E48" s="6"/>
      <c r="F48" s="30"/>
      <c r="G48" s="30"/>
      <c r="H48" s="6"/>
      <c r="I48" s="30"/>
      <c r="J48" s="30"/>
      <c r="K48" s="6"/>
      <c r="L48" s="28" t="s">
        <v>105</v>
      </c>
      <c r="M48" s="27" t="s">
        <v>21</v>
      </c>
      <c r="N48" s="6"/>
      <c r="O48" s="28" t="s">
        <v>90</v>
      </c>
      <c r="P48" s="27" t="s">
        <v>21</v>
      </c>
      <c r="Q48" s="6"/>
      <c r="R48" s="6"/>
      <c r="S48" s="6"/>
      <c r="T48" s="6"/>
      <c r="U48" s="28" t="s">
        <v>84</v>
      </c>
      <c r="V48" s="27" t="s">
        <v>21</v>
      </c>
      <c r="W48" s="6"/>
      <c r="X48" s="26" t="s">
        <v>88</v>
      </c>
      <c r="Y48" s="27" t="s">
        <v>21</v>
      </c>
      <c r="Z48" s="6"/>
      <c r="AA48" s="6"/>
      <c r="AB48" s="6"/>
      <c r="AC48" s="6"/>
      <c r="AD48" s="26" t="s">
        <v>106</v>
      </c>
      <c r="AE48" s="27" t="s">
        <v>21</v>
      </c>
      <c r="AF48" s="29"/>
    </row>
    <row r="49" spans="2:32" ht="12.75">
      <c r="B49" s="8"/>
      <c r="C49" s="30"/>
      <c r="D49" s="30"/>
      <c r="E49" s="6"/>
      <c r="F49" s="30"/>
      <c r="G49" s="30"/>
      <c r="H49" s="6"/>
      <c r="I49" s="30"/>
      <c r="J49" s="30"/>
      <c r="K49" s="6"/>
      <c r="L49" s="28" t="s">
        <v>71</v>
      </c>
      <c r="M49" s="27" t="s">
        <v>21</v>
      </c>
      <c r="N49" s="6"/>
      <c r="O49" s="28" t="s">
        <v>92</v>
      </c>
      <c r="P49" s="27" t="s">
        <v>21</v>
      </c>
      <c r="Q49" s="6"/>
      <c r="R49" s="6"/>
      <c r="S49" s="6"/>
      <c r="T49" s="6"/>
      <c r="U49" s="28" t="s">
        <v>86</v>
      </c>
      <c r="V49" s="27" t="s">
        <v>21</v>
      </c>
      <c r="W49" s="6"/>
      <c r="X49" s="28" t="s">
        <v>90</v>
      </c>
      <c r="Y49" s="27" t="s">
        <v>21</v>
      </c>
      <c r="Z49" s="6"/>
      <c r="AA49" s="6"/>
      <c r="AB49" s="6"/>
      <c r="AC49" s="6"/>
      <c r="AD49" s="28" t="s">
        <v>107</v>
      </c>
      <c r="AE49" s="27" t="s">
        <v>21</v>
      </c>
      <c r="AF49" s="29"/>
    </row>
    <row r="50" spans="2:32" ht="12.75">
      <c r="B50" s="8"/>
      <c r="C50" s="30"/>
      <c r="D50" s="30"/>
      <c r="E50" s="6"/>
      <c r="F50" s="30"/>
      <c r="G50" s="30"/>
      <c r="H50" s="6"/>
      <c r="I50" s="30"/>
      <c r="J50" s="30"/>
      <c r="K50" s="6"/>
      <c r="L50" s="28" t="s">
        <v>93</v>
      </c>
      <c r="M50" s="27" t="s">
        <v>21</v>
      </c>
      <c r="N50" s="6"/>
      <c r="O50" s="26" t="s">
        <v>101</v>
      </c>
      <c r="P50" s="27" t="s">
        <v>21</v>
      </c>
      <c r="Q50" s="6"/>
      <c r="R50" s="6"/>
      <c r="S50" s="6"/>
      <c r="T50" s="6"/>
      <c r="U50" s="26" t="s">
        <v>88</v>
      </c>
      <c r="V50" s="27" t="s">
        <v>21</v>
      </c>
      <c r="W50" s="6"/>
      <c r="X50" s="28" t="s">
        <v>92</v>
      </c>
      <c r="Y50" s="27" t="s">
        <v>21</v>
      </c>
      <c r="Z50" s="6"/>
      <c r="AA50" s="6"/>
      <c r="AB50" s="6"/>
      <c r="AC50" s="6"/>
      <c r="AD50" s="28" t="s">
        <v>108</v>
      </c>
      <c r="AE50" s="27" t="s">
        <v>21</v>
      </c>
      <c r="AF50" s="29"/>
    </row>
    <row r="51" spans="2:32" ht="12.75">
      <c r="B51" s="8"/>
      <c r="C51" s="30"/>
      <c r="D51" s="30"/>
      <c r="E51" s="6"/>
      <c r="F51" s="30"/>
      <c r="G51" s="30"/>
      <c r="H51" s="6"/>
      <c r="I51" s="30"/>
      <c r="J51" s="30"/>
      <c r="K51" s="6"/>
      <c r="L51" s="28" t="s">
        <v>94</v>
      </c>
      <c r="M51" s="27" t="s">
        <v>21</v>
      </c>
      <c r="N51" s="6"/>
      <c r="O51" s="28" t="s">
        <v>103</v>
      </c>
      <c r="P51" s="27" t="s">
        <v>21</v>
      </c>
      <c r="Q51" s="6"/>
      <c r="R51" s="6"/>
      <c r="S51" s="6"/>
      <c r="T51" s="6"/>
      <c r="U51" s="28" t="s">
        <v>90</v>
      </c>
      <c r="V51" s="27" t="s">
        <v>21</v>
      </c>
      <c r="W51" s="6"/>
      <c r="X51" s="26" t="s">
        <v>101</v>
      </c>
      <c r="Y51" s="27" t="s">
        <v>21</v>
      </c>
      <c r="Z51" s="6"/>
      <c r="AA51" s="6"/>
      <c r="AB51" s="6"/>
      <c r="AC51" s="6"/>
      <c r="AD51" s="28" t="s">
        <v>109</v>
      </c>
      <c r="AE51" s="27" t="s">
        <v>21</v>
      </c>
      <c r="AF51" s="29"/>
    </row>
    <row r="52" spans="2:32" ht="12.75">
      <c r="B52" s="8"/>
      <c r="C52" s="30"/>
      <c r="D52" s="30"/>
      <c r="E52" s="6"/>
      <c r="F52" s="30"/>
      <c r="G52" s="30"/>
      <c r="H52" s="6"/>
      <c r="I52" s="30"/>
      <c r="J52" s="30"/>
      <c r="K52" s="6"/>
      <c r="L52" s="26" t="s">
        <v>95</v>
      </c>
      <c r="M52" s="27" t="s">
        <v>21</v>
      </c>
      <c r="N52" s="6"/>
      <c r="O52" s="28" t="s">
        <v>105</v>
      </c>
      <c r="P52" s="27" t="s">
        <v>21</v>
      </c>
      <c r="Q52" s="6"/>
      <c r="R52" s="6"/>
      <c r="S52" s="6"/>
      <c r="T52" s="6"/>
      <c r="U52" s="28" t="s">
        <v>92</v>
      </c>
      <c r="V52" s="27" t="s">
        <v>21</v>
      </c>
      <c r="W52" s="6"/>
      <c r="X52" s="28" t="s">
        <v>103</v>
      </c>
      <c r="Y52" s="27" t="s">
        <v>21</v>
      </c>
      <c r="Z52" s="6"/>
      <c r="AA52" s="6"/>
      <c r="AB52" s="6"/>
      <c r="AC52" s="6"/>
      <c r="AD52" s="26" t="s">
        <v>110</v>
      </c>
      <c r="AE52" s="27" t="s">
        <v>21</v>
      </c>
      <c r="AF52" s="29"/>
    </row>
    <row r="53" spans="2:32" ht="12.75">
      <c r="B53" s="8"/>
      <c r="C53" s="30"/>
      <c r="D53" s="30"/>
      <c r="E53" s="6"/>
      <c r="F53" s="30"/>
      <c r="G53" s="30"/>
      <c r="H53" s="6"/>
      <c r="I53" s="30"/>
      <c r="J53" s="30"/>
      <c r="K53" s="6"/>
      <c r="L53" s="28" t="s">
        <v>96</v>
      </c>
      <c r="M53" s="27" t="s">
        <v>21</v>
      </c>
      <c r="N53" s="6"/>
      <c r="O53" s="26" t="s">
        <v>111</v>
      </c>
      <c r="P53" s="27" t="s">
        <v>21</v>
      </c>
      <c r="Q53" s="6"/>
      <c r="R53" s="6"/>
      <c r="S53" s="6"/>
      <c r="T53" s="6"/>
      <c r="U53" s="26" t="s">
        <v>101</v>
      </c>
      <c r="V53" s="27" t="s">
        <v>21</v>
      </c>
      <c r="W53" s="6"/>
      <c r="X53" s="28" t="s">
        <v>105</v>
      </c>
      <c r="Y53" s="27" t="s">
        <v>21</v>
      </c>
      <c r="Z53" s="6"/>
      <c r="AA53" s="6"/>
      <c r="AB53" s="6"/>
      <c r="AC53" s="6"/>
      <c r="AD53" s="28" t="s">
        <v>112</v>
      </c>
      <c r="AE53" s="27" t="s">
        <v>21</v>
      </c>
      <c r="AF53" s="29"/>
    </row>
    <row r="54" spans="2:32" ht="12.75">
      <c r="B54" s="8"/>
      <c r="C54" s="30"/>
      <c r="D54" s="30"/>
      <c r="E54" s="6"/>
      <c r="F54" s="30"/>
      <c r="G54" s="30"/>
      <c r="H54" s="6"/>
      <c r="I54" s="30"/>
      <c r="J54" s="30"/>
      <c r="K54" s="6"/>
      <c r="L54" s="28" t="s">
        <v>97</v>
      </c>
      <c r="M54" s="27" t="s">
        <v>21</v>
      </c>
      <c r="N54" s="6"/>
      <c r="O54" s="28" t="s">
        <v>93</v>
      </c>
      <c r="P54" s="27" t="s">
        <v>21</v>
      </c>
      <c r="Q54" s="6"/>
      <c r="R54" s="6"/>
      <c r="S54" s="6"/>
      <c r="T54" s="6"/>
      <c r="U54" s="28" t="s">
        <v>103</v>
      </c>
      <c r="V54" s="27" t="s">
        <v>21</v>
      </c>
      <c r="W54" s="6"/>
      <c r="X54" s="26" t="s">
        <v>111</v>
      </c>
      <c r="Y54" s="27" t="s">
        <v>21</v>
      </c>
      <c r="Z54" s="6"/>
      <c r="AA54" s="6"/>
      <c r="AB54" s="6"/>
      <c r="AC54" s="6"/>
      <c r="AD54" s="6"/>
      <c r="AE54" s="2"/>
      <c r="AF54" s="7"/>
    </row>
    <row r="55" spans="2:32" ht="12.75">
      <c r="B55" s="8"/>
      <c r="C55" s="30"/>
      <c r="D55" s="30"/>
      <c r="E55" s="6"/>
      <c r="F55" s="30"/>
      <c r="G55" s="30"/>
      <c r="H55" s="6"/>
      <c r="I55" s="30"/>
      <c r="J55" s="30"/>
      <c r="K55" s="6"/>
      <c r="L55" s="26" t="s">
        <v>98</v>
      </c>
      <c r="M55" s="27" t="s">
        <v>21</v>
      </c>
      <c r="N55" s="6"/>
      <c r="O55" s="28" t="s">
        <v>94</v>
      </c>
      <c r="P55" s="27" t="s">
        <v>21</v>
      </c>
      <c r="Q55" s="6"/>
      <c r="R55" s="6"/>
      <c r="S55" s="6"/>
      <c r="T55" s="6"/>
      <c r="U55" s="28" t="s">
        <v>105</v>
      </c>
      <c r="V55" s="27" t="s">
        <v>21</v>
      </c>
      <c r="W55" s="6"/>
      <c r="X55" s="28" t="s">
        <v>93</v>
      </c>
      <c r="Y55" s="27" t="s">
        <v>21</v>
      </c>
      <c r="Z55" s="6"/>
      <c r="AA55" s="6"/>
      <c r="AB55" s="6"/>
      <c r="AC55" s="6"/>
      <c r="AD55" s="6"/>
      <c r="AE55" s="6"/>
      <c r="AF55" s="7"/>
    </row>
    <row r="56" spans="2:32" ht="12.75">
      <c r="B56" s="8"/>
      <c r="C56" s="30"/>
      <c r="D56" s="30"/>
      <c r="E56" s="6"/>
      <c r="F56" s="30"/>
      <c r="G56" s="30"/>
      <c r="H56" s="6"/>
      <c r="I56" s="30"/>
      <c r="J56" s="30"/>
      <c r="K56" s="6"/>
      <c r="L56" s="28" t="s">
        <v>113</v>
      </c>
      <c r="M56" s="27" t="s">
        <v>21</v>
      </c>
      <c r="N56" s="6"/>
      <c r="O56" s="26" t="s">
        <v>95</v>
      </c>
      <c r="P56" s="27" t="s">
        <v>21</v>
      </c>
      <c r="Q56" s="6"/>
      <c r="R56" s="6"/>
      <c r="S56" s="6"/>
      <c r="T56" s="6"/>
      <c r="U56" s="28" t="s">
        <v>71</v>
      </c>
      <c r="V56" s="27" t="s">
        <v>21</v>
      </c>
      <c r="W56" s="6"/>
      <c r="X56" s="28" t="s">
        <v>94</v>
      </c>
      <c r="Y56" s="27" t="s">
        <v>21</v>
      </c>
      <c r="Z56" s="6"/>
      <c r="AA56" s="6"/>
      <c r="AB56" s="6"/>
      <c r="AC56" s="6"/>
      <c r="AD56" s="6"/>
      <c r="AE56" s="6"/>
      <c r="AF56" s="7"/>
    </row>
    <row r="57" spans="2:32" ht="12.75">
      <c r="B57" s="8"/>
      <c r="C57" s="30"/>
      <c r="D57" s="30"/>
      <c r="E57" s="6"/>
      <c r="F57" s="30"/>
      <c r="G57" s="30"/>
      <c r="H57" s="6"/>
      <c r="I57" s="30"/>
      <c r="J57" s="30"/>
      <c r="K57" s="6"/>
      <c r="L57" s="28" t="s">
        <v>114</v>
      </c>
      <c r="M57" s="27" t="s">
        <v>21</v>
      </c>
      <c r="N57" s="6"/>
      <c r="O57" s="28" t="s">
        <v>96</v>
      </c>
      <c r="P57" s="27" t="s">
        <v>21</v>
      </c>
      <c r="Q57" s="6"/>
      <c r="R57" s="6"/>
      <c r="S57" s="6"/>
      <c r="T57" s="6"/>
      <c r="U57" s="26" t="s">
        <v>111</v>
      </c>
      <c r="V57" s="27" t="s">
        <v>21</v>
      </c>
      <c r="W57" s="6"/>
      <c r="X57" s="26" t="s">
        <v>95</v>
      </c>
      <c r="Y57" s="27" t="s">
        <v>21</v>
      </c>
      <c r="Z57" s="6"/>
      <c r="AA57" s="6"/>
      <c r="AB57" s="6"/>
      <c r="AC57" s="6"/>
      <c r="AD57" s="6"/>
      <c r="AE57" s="6"/>
      <c r="AF57" s="7"/>
    </row>
    <row r="58" spans="2:32" ht="12.75">
      <c r="B58" s="8"/>
      <c r="C58" s="30"/>
      <c r="D58" s="30"/>
      <c r="E58" s="6"/>
      <c r="F58" s="30"/>
      <c r="G58" s="30"/>
      <c r="H58" s="6"/>
      <c r="I58" s="30"/>
      <c r="J58" s="30"/>
      <c r="K58" s="6"/>
      <c r="L58" s="28" t="s">
        <v>74</v>
      </c>
      <c r="M58" s="27" t="s">
        <v>21</v>
      </c>
      <c r="N58" s="6"/>
      <c r="O58" s="28" t="s">
        <v>97</v>
      </c>
      <c r="P58" s="27" t="s">
        <v>21</v>
      </c>
      <c r="Q58" s="6"/>
      <c r="R58" s="6"/>
      <c r="S58" s="6"/>
      <c r="T58" s="6"/>
      <c r="U58" s="28" t="s">
        <v>93</v>
      </c>
      <c r="V58" s="27" t="s">
        <v>21</v>
      </c>
      <c r="W58" s="6"/>
      <c r="X58" s="28" t="s">
        <v>96</v>
      </c>
      <c r="Y58" s="27" t="s">
        <v>21</v>
      </c>
      <c r="Z58" s="6"/>
      <c r="AA58" s="6"/>
      <c r="AB58" s="6"/>
      <c r="AC58" s="6"/>
      <c r="AD58" s="6"/>
      <c r="AE58" s="6"/>
      <c r="AF58" s="7"/>
    </row>
    <row r="59" spans="2:32" ht="12.75">
      <c r="B59" s="8"/>
      <c r="C59" s="30"/>
      <c r="D59" s="30"/>
      <c r="E59" s="6"/>
      <c r="F59" s="30"/>
      <c r="G59" s="30"/>
      <c r="H59" s="6"/>
      <c r="I59" s="30"/>
      <c r="J59" s="30"/>
      <c r="K59" s="6"/>
      <c r="L59" s="28" t="s">
        <v>99</v>
      </c>
      <c r="M59" s="27" t="s">
        <v>21</v>
      </c>
      <c r="N59" s="6"/>
      <c r="O59" s="26" t="s">
        <v>98</v>
      </c>
      <c r="P59" s="27" t="s">
        <v>21</v>
      </c>
      <c r="Q59" s="6"/>
      <c r="R59" s="6"/>
      <c r="S59" s="6"/>
      <c r="T59" s="6"/>
      <c r="U59" s="28" t="s">
        <v>94</v>
      </c>
      <c r="V59" s="27" t="s">
        <v>21</v>
      </c>
      <c r="W59" s="6"/>
      <c r="X59" s="28" t="s">
        <v>97</v>
      </c>
      <c r="Y59" s="27" t="s">
        <v>21</v>
      </c>
      <c r="Z59" s="6"/>
      <c r="AA59" s="6"/>
      <c r="AB59" s="6"/>
      <c r="AC59" s="6"/>
      <c r="AD59" s="6"/>
      <c r="AE59" s="6"/>
      <c r="AF59" s="7"/>
    </row>
    <row r="60" spans="2:32" ht="12.75">
      <c r="B60" s="8"/>
      <c r="C60" s="30"/>
      <c r="D60" s="30"/>
      <c r="E60" s="6"/>
      <c r="F60" s="30"/>
      <c r="G60" s="30"/>
      <c r="H60" s="6"/>
      <c r="I60" s="30"/>
      <c r="J60" s="30"/>
      <c r="K60" s="6"/>
      <c r="L60" s="28" t="s">
        <v>115</v>
      </c>
      <c r="M60" s="27" t="s">
        <v>21</v>
      </c>
      <c r="N60" s="6"/>
      <c r="O60" s="28" t="s">
        <v>113</v>
      </c>
      <c r="P60" s="27" t="s">
        <v>21</v>
      </c>
      <c r="Q60" s="6"/>
      <c r="R60" s="6"/>
      <c r="S60" s="6"/>
      <c r="T60" s="6"/>
      <c r="U60" s="26" t="s">
        <v>95</v>
      </c>
      <c r="V60" s="27" t="s">
        <v>21</v>
      </c>
      <c r="W60" s="6"/>
      <c r="X60" s="26" t="s">
        <v>98</v>
      </c>
      <c r="Y60" s="27" t="s">
        <v>21</v>
      </c>
      <c r="Z60" s="6"/>
      <c r="AA60" s="6"/>
      <c r="AB60" s="6"/>
      <c r="AC60" s="6"/>
      <c r="AD60" s="6"/>
      <c r="AE60" s="6"/>
      <c r="AF60" s="7"/>
    </row>
    <row r="61" spans="2:32" ht="12.75">
      <c r="B61" s="8"/>
      <c r="C61" s="30"/>
      <c r="D61" s="30"/>
      <c r="E61" s="6"/>
      <c r="F61" s="30"/>
      <c r="G61" s="30"/>
      <c r="H61" s="6"/>
      <c r="I61" s="30"/>
      <c r="J61" s="30"/>
      <c r="K61" s="6"/>
      <c r="L61" s="26" t="s">
        <v>100</v>
      </c>
      <c r="M61" s="27" t="s">
        <v>21</v>
      </c>
      <c r="N61" s="6"/>
      <c r="O61" s="28" t="s">
        <v>114</v>
      </c>
      <c r="P61" s="27" t="s">
        <v>21</v>
      </c>
      <c r="Q61" s="6"/>
      <c r="R61" s="6"/>
      <c r="S61" s="6"/>
      <c r="T61" s="6"/>
      <c r="U61" s="28" t="s">
        <v>96</v>
      </c>
      <c r="V61" s="27" t="s">
        <v>21</v>
      </c>
      <c r="W61" s="6"/>
      <c r="X61" s="28" t="s">
        <v>113</v>
      </c>
      <c r="Y61" s="27" t="s">
        <v>21</v>
      </c>
      <c r="Z61" s="6"/>
      <c r="AA61" s="6"/>
      <c r="AB61" s="6"/>
      <c r="AC61" s="6"/>
      <c r="AD61" s="6"/>
      <c r="AE61" s="6"/>
      <c r="AF61" s="7"/>
    </row>
    <row r="62" spans="2:32" ht="12.75">
      <c r="B62" s="8"/>
      <c r="C62" s="30"/>
      <c r="D62" s="30"/>
      <c r="E62" s="6"/>
      <c r="F62" s="30"/>
      <c r="G62" s="30"/>
      <c r="H62" s="6"/>
      <c r="I62" s="30"/>
      <c r="J62" s="30"/>
      <c r="K62" s="6"/>
      <c r="L62" s="28" t="s">
        <v>102</v>
      </c>
      <c r="M62" s="27" t="s">
        <v>21</v>
      </c>
      <c r="N62" s="6"/>
      <c r="O62" s="26" t="s">
        <v>116</v>
      </c>
      <c r="P62" s="27" t="s">
        <v>21</v>
      </c>
      <c r="Q62" s="6"/>
      <c r="R62" s="6"/>
      <c r="S62" s="6"/>
      <c r="T62" s="6"/>
      <c r="U62" s="28" t="s">
        <v>97</v>
      </c>
      <c r="V62" s="27" t="s">
        <v>21</v>
      </c>
      <c r="W62" s="6"/>
      <c r="X62" s="28" t="s">
        <v>114</v>
      </c>
      <c r="Y62" s="27" t="s">
        <v>21</v>
      </c>
      <c r="Z62" s="6"/>
      <c r="AA62" s="6"/>
      <c r="AB62" s="6"/>
      <c r="AC62" s="6"/>
      <c r="AD62" s="6"/>
      <c r="AE62" s="6"/>
      <c r="AF62" s="7"/>
    </row>
    <row r="63" spans="2:32" ht="12.75">
      <c r="B63" s="8"/>
      <c r="C63" s="30"/>
      <c r="D63" s="30"/>
      <c r="E63" s="6"/>
      <c r="F63" s="30"/>
      <c r="G63" s="30"/>
      <c r="H63" s="6"/>
      <c r="I63" s="30"/>
      <c r="J63" s="30"/>
      <c r="K63" s="6"/>
      <c r="L63" s="28" t="s">
        <v>104</v>
      </c>
      <c r="M63" s="27" t="s">
        <v>21</v>
      </c>
      <c r="N63" s="6"/>
      <c r="O63" s="28" t="s">
        <v>99</v>
      </c>
      <c r="P63" s="27" t="s">
        <v>21</v>
      </c>
      <c r="Q63" s="6"/>
      <c r="R63" s="6"/>
      <c r="S63" s="6"/>
      <c r="T63" s="6"/>
      <c r="U63" s="26" t="s">
        <v>98</v>
      </c>
      <c r="V63" s="27" t="s">
        <v>21</v>
      </c>
      <c r="W63" s="6"/>
      <c r="X63" s="26" t="s">
        <v>116</v>
      </c>
      <c r="Y63" s="27" t="s">
        <v>21</v>
      </c>
      <c r="Z63" s="6"/>
      <c r="AA63" s="6"/>
      <c r="AB63" s="6"/>
      <c r="AC63" s="6"/>
      <c r="AD63" s="6"/>
      <c r="AE63" s="6"/>
      <c r="AF63" s="7"/>
    </row>
    <row r="64" spans="2:32" ht="12.75">
      <c r="B64" s="8"/>
      <c r="C64" s="30"/>
      <c r="D64" s="30"/>
      <c r="E64" s="6"/>
      <c r="F64" s="30"/>
      <c r="G64" s="30"/>
      <c r="H64" s="6"/>
      <c r="I64" s="30"/>
      <c r="J64" s="30"/>
      <c r="K64" s="6"/>
      <c r="L64" s="26" t="s">
        <v>106</v>
      </c>
      <c r="M64" s="27" t="s">
        <v>21</v>
      </c>
      <c r="N64" s="6"/>
      <c r="O64" s="28" t="s">
        <v>115</v>
      </c>
      <c r="P64" s="27" t="s">
        <v>21</v>
      </c>
      <c r="Q64" s="6"/>
      <c r="R64" s="6"/>
      <c r="S64" s="6"/>
      <c r="T64" s="6"/>
      <c r="U64" s="28" t="s">
        <v>113</v>
      </c>
      <c r="V64" s="27" t="s">
        <v>21</v>
      </c>
      <c r="W64" s="6"/>
      <c r="X64" s="28" t="s">
        <v>99</v>
      </c>
      <c r="Y64" s="27" t="s">
        <v>21</v>
      </c>
      <c r="Z64" s="6"/>
      <c r="AA64" s="6"/>
      <c r="AB64" s="6"/>
      <c r="AC64" s="6"/>
      <c r="AD64" s="6"/>
      <c r="AE64" s="6"/>
      <c r="AF64" s="7"/>
    </row>
    <row r="65" spans="2:32" ht="12.75">
      <c r="B65" s="8"/>
      <c r="C65" s="30"/>
      <c r="D65" s="30"/>
      <c r="E65" s="6"/>
      <c r="F65" s="30"/>
      <c r="G65" s="30"/>
      <c r="H65" s="6"/>
      <c r="I65" s="30"/>
      <c r="J65" s="30"/>
      <c r="K65" s="6"/>
      <c r="L65" s="28" t="s">
        <v>107</v>
      </c>
      <c r="M65" s="27" t="s">
        <v>21</v>
      </c>
      <c r="N65" s="6"/>
      <c r="O65" s="26" t="s">
        <v>100</v>
      </c>
      <c r="P65" s="27" t="s">
        <v>21</v>
      </c>
      <c r="Q65" s="6"/>
      <c r="R65" s="6"/>
      <c r="S65" s="6"/>
      <c r="T65" s="6"/>
      <c r="U65" s="28" t="s">
        <v>114</v>
      </c>
      <c r="V65" s="27" t="s">
        <v>21</v>
      </c>
      <c r="W65" s="6"/>
      <c r="X65" s="28" t="s">
        <v>115</v>
      </c>
      <c r="Y65" s="27" t="s">
        <v>21</v>
      </c>
      <c r="Z65" s="6"/>
      <c r="AA65" s="6"/>
      <c r="AB65" s="6"/>
      <c r="AC65" s="6"/>
      <c r="AD65" s="6"/>
      <c r="AE65" s="6"/>
      <c r="AF65" s="7"/>
    </row>
    <row r="66" spans="2:32" ht="12.75">
      <c r="B66" s="8"/>
      <c r="C66" s="30"/>
      <c r="D66" s="30"/>
      <c r="E66" s="6"/>
      <c r="F66" s="30"/>
      <c r="G66" s="30"/>
      <c r="H66" s="6"/>
      <c r="I66" s="30"/>
      <c r="J66" s="30"/>
      <c r="K66" s="6"/>
      <c r="L66" s="28" t="s">
        <v>77</v>
      </c>
      <c r="M66" s="27" t="s">
        <v>21</v>
      </c>
      <c r="N66" s="6"/>
      <c r="O66" s="28" t="s">
        <v>102</v>
      </c>
      <c r="P66" s="27" t="s">
        <v>21</v>
      </c>
      <c r="Q66" s="6"/>
      <c r="R66" s="6"/>
      <c r="S66" s="6"/>
      <c r="T66" s="6"/>
      <c r="U66" s="28" t="s">
        <v>74</v>
      </c>
      <c r="V66" s="27" t="s">
        <v>21</v>
      </c>
      <c r="W66" s="6"/>
      <c r="X66" s="26" t="s">
        <v>100</v>
      </c>
      <c r="Y66" s="27" t="s">
        <v>21</v>
      </c>
      <c r="Z66" s="6"/>
      <c r="AA66" s="6"/>
      <c r="AB66" s="6"/>
      <c r="AC66" s="6"/>
      <c r="AD66" s="6"/>
      <c r="AE66" s="6"/>
      <c r="AF66" s="7"/>
    </row>
    <row r="67" spans="2:32" ht="12.75">
      <c r="B67" s="8"/>
      <c r="C67" s="30"/>
      <c r="D67" s="30"/>
      <c r="E67" s="6"/>
      <c r="F67" s="30"/>
      <c r="G67" s="30"/>
      <c r="H67" s="6"/>
      <c r="I67" s="30"/>
      <c r="J67" s="30"/>
      <c r="K67" s="6"/>
      <c r="L67" s="28" t="s">
        <v>80</v>
      </c>
      <c r="M67" s="27" t="s">
        <v>21</v>
      </c>
      <c r="N67" s="6"/>
      <c r="O67" s="28" t="s">
        <v>104</v>
      </c>
      <c r="P67" s="27" t="s">
        <v>21</v>
      </c>
      <c r="Q67" s="6"/>
      <c r="R67" s="6"/>
      <c r="S67" s="6"/>
      <c r="T67" s="6"/>
      <c r="U67" s="26" t="s">
        <v>116</v>
      </c>
      <c r="V67" s="27" t="s">
        <v>21</v>
      </c>
      <c r="W67" s="6"/>
      <c r="X67" s="28" t="s">
        <v>102</v>
      </c>
      <c r="Y67" s="27" t="s">
        <v>21</v>
      </c>
      <c r="Z67" s="6"/>
      <c r="AA67" s="6"/>
      <c r="AB67" s="6"/>
      <c r="AC67" s="6"/>
      <c r="AD67" s="6"/>
      <c r="AE67" s="6"/>
      <c r="AF67" s="7"/>
    </row>
    <row r="68" spans="2:32" ht="12.75">
      <c r="B68" s="8"/>
      <c r="C68" s="30"/>
      <c r="D68" s="30"/>
      <c r="E68" s="6"/>
      <c r="F68" s="30"/>
      <c r="G68" s="30"/>
      <c r="H68" s="6"/>
      <c r="I68" s="30"/>
      <c r="J68" s="30"/>
      <c r="K68" s="6"/>
      <c r="L68" s="28" t="s">
        <v>117</v>
      </c>
      <c r="M68" s="27" t="s">
        <v>21</v>
      </c>
      <c r="N68" s="6"/>
      <c r="O68" s="26" t="s">
        <v>106</v>
      </c>
      <c r="P68" s="27" t="s">
        <v>21</v>
      </c>
      <c r="Q68" s="6"/>
      <c r="R68" s="6"/>
      <c r="S68" s="6"/>
      <c r="T68" s="6"/>
      <c r="U68" s="28" t="s">
        <v>99</v>
      </c>
      <c r="V68" s="27" t="s">
        <v>21</v>
      </c>
      <c r="W68" s="6"/>
      <c r="X68" s="28" t="s">
        <v>104</v>
      </c>
      <c r="Y68" s="27" t="s">
        <v>21</v>
      </c>
      <c r="Z68" s="6"/>
      <c r="AA68" s="6"/>
      <c r="AB68" s="6"/>
      <c r="AC68" s="6"/>
      <c r="AD68" s="6"/>
      <c r="AE68" s="6"/>
      <c r="AF68" s="7"/>
    </row>
    <row r="69" spans="2:32" ht="12.75">
      <c r="B69" s="8"/>
      <c r="C69" s="30"/>
      <c r="D69" s="30"/>
      <c r="E69" s="6"/>
      <c r="F69" s="30"/>
      <c r="G69" s="30"/>
      <c r="H69" s="6"/>
      <c r="I69" s="30"/>
      <c r="J69" s="30"/>
      <c r="K69" s="6"/>
      <c r="L69" s="28" t="s">
        <v>118</v>
      </c>
      <c r="M69" s="27" t="s">
        <v>21</v>
      </c>
      <c r="N69" s="6"/>
      <c r="O69" s="28" t="s">
        <v>107</v>
      </c>
      <c r="P69" s="27" t="s">
        <v>21</v>
      </c>
      <c r="Q69" s="6"/>
      <c r="R69" s="6"/>
      <c r="S69" s="6"/>
      <c r="T69" s="6"/>
      <c r="U69" s="28" t="s">
        <v>115</v>
      </c>
      <c r="V69" s="27" t="s">
        <v>21</v>
      </c>
      <c r="W69" s="6"/>
      <c r="X69" s="26" t="s">
        <v>106</v>
      </c>
      <c r="Y69" s="27" t="s">
        <v>21</v>
      </c>
      <c r="Z69" s="6"/>
      <c r="AA69" s="6"/>
      <c r="AB69" s="6"/>
      <c r="AC69" s="6"/>
      <c r="AD69" s="6"/>
      <c r="AE69" s="6"/>
      <c r="AF69" s="7"/>
    </row>
    <row r="70" spans="2:32" ht="12.75">
      <c r="B70" s="8"/>
      <c r="C70" s="30"/>
      <c r="D70" s="30"/>
      <c r="E70" s="6"/>
      <c r="F70" s="30"/>
      <c r="G70" s="30"/>
      <c r="H70" s="6"/>
      <c r="I70" s="30"/>
      <c r="J70" s="30"/>
      <c r="K70" s="6"/>
      <c r="L70" s="26" t="s">
        <v>119</v>
      </c>
      <c r="M70" s="27" t="s">
        <v>21</v>
      </c>
      <c r="N70" s="6"/>
      <c r="O70" s="28" t="s">
        <v>77</v>
      </c>
      <c r="P70" s="27" t="s">
        <v>21</v>
      </c>
      <c r="Q70" s="6"/>
      <c r="R70" s="6"/>
      <c r="S70" s="6"/>
      <c r="T70" s="6"/>
      <c r="U70" s="26" t="s">
        <v>100</v>
      </c>
      <c r="V70" s="27" t="s">
        <v>21</v>
      </c>
      <c r="W70" s="6"/>
      <c r="X70" s="28" t="s">
        <v>107</v>
      </c>
      <c r="Y70" s="27" t="s">
        <v>21</v>
      </c>
      <c r="Z70" s="6"/>
      <c r="AA70" s="6"/>
      <c r="AB70" s="6"/>
      <c r="AC70" s="6"/>
      <c r="AD70" s="6"/>
      <c r="AE70" s="6"/>
      <c r="AF70" s="7"/>
    </row>
    <row r="71" spans="2:32" ht="12.75">
      <c r="B71" s="8"/>
      <c r="C71" s="30"/>
      <c r="D71" s="30"/>
      <c r="E71" s="6"/>
      <c r="F71" s="30"/>
      <c r="G71" s="30"/>
      <c r="H71" s="6"/>
      <c r="I71" s="30"/>
      <c r="J71" s="30"/>
      <c r="K71" s="6"/>
      <c r="L71" s="28" t="s">
        <v>108</v>
      </c>
      <c r="M71" s="27" t="s">
        <v>21</v>
      </c>
      <c r="N71" s="6"/>
      <c r="O71" s="26" t="s">
        <v>120</v>
      </c>
      <c r="P71" s="27" t="s">
        <v>21</v>
      </c>
      <c r="Q71" s="6"/>
      <c r="R71" s="6"/>
      <c r="S71" s="6"/>
      <c r="T71" s="6"/>
      <c r="U71" s="28" t="s">
        <v>102</v>
      </c>
      <c r="V71" s="27" t="s">
        <v>21</v>
      </c>
      <c r="W71" s="6"/>
      <c r="X71" s="28" t="s">
        <v>77</v>
      </c>
      <c r="Y71" s="27" t="s">
        <v>21</v>
      </c>
      <c r="Z71" s="6"/>
      <c r="AA71" s="6"/>
      <c r="AB71" s="6"/>
      <c r="AC71" s="6"/>
      <c r="AD71" s="6"/>
      <c r="AE71" s="6"/>
      <c r="AF71" s="7"/>
    </row>
    <row r="72" spans="2:32" ht="12.75">
      <c r="B72" s="8"/>
      <c r="C72" s="30"/>
      <c r="D72" s="30"/>
      <c r="E72" s="6"/>
      <c r="F72" s="30"/>
      <c r="G72" s="30"/>
      <c r="H72" s="6"/>
      <c r="I72" s="30"/>
      <c r="J72" s="30"/>
      <c r="K72" s="6"/>
      <c r="L72" s="28" t="s">
        <v>109</v>
      </c>
      <c r="M72" s="27" t="s">
        <v>21</v>
      </c>
      <c r="N72" s="6"/>
      <c r="O72" s="28" t="s">
        <v>117</v>
      </c>
      <c r="P72" s="27" t="s">
        <v>21</v>
      </c>
      <c r="Q72" s="6"/>
      <c r="R72" s="6"/>
      <c r="S72" s="6"/>
      <c r="T72" s="6"/>
      <c r="U72" s="28" t="s">
        <v>104</v>
      </c>
      <c r="V72" s="27" t="s">
        <v>21</v>
      </c>
      <c r="W72" s="6"/>
      <c r="X72" s="26" t="s">
        <v>120</v>
      </c>
      <c r="Y72" s="27" t="s">
        <v>21</v>
      </c>
      <c r="Z72" s="6"/>
      <c r="AA72" s="6"/>
      <c r="AB72" s="6"/>
      <c r="AC72" s="6"/>
      <c r="AD72" s="6"/>
      <c r="AE72" s="6"/>
      <c r="AF72" s="7"/>
    </row>
    <row r="73" spans="2:32" ht="12.75">
      <c r="B73" s="8"/>
      <c r="C73" s="30"/>
      <c r="D73" s="30"/>
      <c r="E73" s="6"/>
      <c r="F73" s="30"/>
      <c r="G73" s="30"/>
      <c r="H73" s="6"/>
      <c r="I73" s="30"/>
      <c r="J73" s="30"/>
      <c r="K73" s="6"/>
      <c r="L73" s="26" t="s">
        <v>110</v>
      </c>
      <c r="M73" s="27" t="s">
        <v>21</v>
      </c>
      <c r="N73" s="6"/>
      <c r="O73" s="28" t="s">
        <v>118</v>
      </c>
      <c r="P73" s="27" t="s">
        <v>21</v>
      </c>
      <c r="Q73" s="6"/>
      <c r="R73" s="6"/>
      <c r="S73" s="6"/>
      <c r="T73" s="6"/>
      <c r="U73" s="26" t="s">
        <v>106</v>
      </c>
      <c r="V73" s="27" t="s">
        <v>21</v>
      </c>
      <c r="W73" s="6"/>
      <c r="X73" s="28" t="s">
        <v>117</v>
      </c>
      <c r="Y73" s="27" t="s">
        <v>21</v>
      </c>
      <c r="Z73" s="6"/>
      <c r="AA73" s="6"/>
      <c r="AB73" s="6"/>
      <c r="AC73" s="6"/>
      <c r="AD73" s="6"/>
      <c r="AE73" s="6"/>
      <c r="AF73" s="7"/>
    </row>
    <row r="74" spans="2:32" ht="12.75">
      <c r="B74" s="8"/>
      <c r="C74" s="30"/>
      <c r="D74" s="30"/>
      <c r="E74" s="6"/>
      <c r="F74" s="30"/>
      <c r="G74" s="30"/>
      <c r="H74" s="6"/>
      <c r="I74" s="30"/>
      <c r="J74" s="30"/>
      <c r="K74" s="6"/>
      <c r="L74" s="28" t="s">
        <v>112</v>
      </c>
      <c r="M74" s="27" t="s">
        <v>21</v>
      </c>
      <c r="N74" s="6"/>
      <c r="O74" s="26" t="s">
        <v>119</v>
      </c>
      <c r="P74" s="27" t="s">
        <v>21</v>
      </c>
      <c r="Q74" s="6"/>
      <c r="R74" s="6"/>
      <c r="S74" s="6"/>
      <c r="T74" s="6"/>
      <c r="U74" s="28" t="s">
        <v>107</v>
      </c>
      <c r="V74" s="27" t="s">
        <v>21</v>
      </c>
      <c r="W74" s="6"/>
      <c r="X74" s="28" t="s">
        <v>118</v>
      </c>
      <c r="Y74" s="27" t="s">
        <v>21</v>
      </c>
      <c r="Z74" s="6"/>
      <c r="AA74" s="6"/>
      <c r="AB74" s="6"/>
      <c r="AC74" s="6"/>
      <c r="AD74" s="6"/>
      <c r="AE74" s="6"/>
      <c r="AF74" s="7"/>
    </row>
    <row r="75" spans="2:32" ht="12.75">
      <c r="B75" s="8"/>
      <c r="C75" s="30"/>
      <c r="D75" s="30"/>
      <c r="E75" s="6"/>
      <c r="F75" s="30"/>
      <c r="G75" s="30"/>
      <c r="H75" s="6"/>
      <c r="I75" s="30"/>
      <c r="J75" s="30"/>
      <c r="K75" s="6"/>
      <c r="L75" s="28" t="s">
        <v>121</v>
      </c>
      <c r="M75" s="27" t="s">
        <v>21</v>
      </c>
      <c r="N75" s="6"/>
      <c r="O75" s="28" t="s">
        <v>108</v>
      </c>
      <c r="P75" s="27" t="s">
        <v>21</v>
      </c>
      <c r="Q75" s="6"/>
      <c r="R75" s="6"/>
      <c r="S75" s="6"/>
      <c r="T75" s="6"/>
      <c r="U75" s="28" t="s">
        <v>77</v>
      </c>
      <c r="V75" s="27" t="s">
        <v>21</v>
      </c>
      <c r="W75" s="6"/>
      <c r="X75" s="26" t="s">
        <v>119</v>
      </c>
      <c r="Y75" s="27" t="s">
        <v>21</v>
      </c>
      <c r="Z75" s="6"/>
      <c r="AA75" s="6"/>
      <c r="AB75" s="6"/>
      <c r="AC75" s="6"/>
      <c r="AD75" s="6"/>
      <c r="AE75" s="6"/>
      <c r="AF75" s="7"/>
    </row>
    <row r="76" spans="2:32" ht="12.75">
      <c r="B76" s="8"/>
      <c r="C76" s="30"/>
      <c r="D76" s="30"/>
      <c r="E76" s="6"/>
      <c r="F76" s="30"/>
      <c r="G76" s="30"/>
      <c r="H76" s="6"/>
      <c r="I76" s="30"/>
      <c r="J76" s="30"/>
      <c r="K76" s="6"/>
      <c r="L76" s="28" t="s">
        <v>122</v>
      </c>
      <c r="M76" s="27" t="s">
        <v>21</v>
      </c>
      <c r="N76" s="6"/>
      <c r="O76" s="28" t="s">
        <v>109</v>
      </c>
      <c r="P76" s="27" t="s">
        <v>21</v>
      </c>
      <c r="Q76" s="6"/>
      <c r="R76" s="6"/>
      <c r="S76" s="6"/>
      <c r="T76" s="6"/>
      <c r="U76" s="28" t="s">
        <v>80</v>
      </c>
      <c r="V76" s="27" t="s">
        <v>21</v>
      </c>
      <c r="W76" s="6"/>
      <c r="X76" s="28" t="s">
        <v>108</v>
      </c>
      <c r="Y76" s="27" t="s">
        <v>21</v>
      </c>
      <c r="Z76" s="6"/>
      <c r="AA76" s="6"/>
      <c r="AB76" s="6"/>
      <c r="AC76" s="6"/>
      <c r="AD76" s="6"/>
      <c r="AE76" s="6"/>
      <c r="AF76" s="7"/>
    </row>
    <row r="77" spans="2:32" ht="12.75">
      <c r="B77" s="8"/>
      <c r="C77" s="30"/>
      <c r="D77" s="30"/>
      <c r="E77" s="6"/>
      <c r="F77" s="30"/>
      <c r="G77" s="30"/>
      <c r="H77" s="6"/>
      <c r="I77" s="30"/>
      <c r="J77" s="30"/>
      <c r="K77" s="6"/>
      <c r="L77" s="26" t="s">
        <v>24</v>
      </c>
      <c r="M77" s="27" t="s">
        <v>21</v>
      </c>
      <c r="N77" s="6"/>
      <c r="O77" s="26" t="s">
        <v>110</v>
      </c>
      <c r="P77" s="27" t="s">
        <v>21</v>
      </c>
      <c r="Q77" s="6"/>
      <c r="R77" s="6"/>
      <c r="S77" s="6"/>
      <c r="T77" s="6"/>
      <c r="U77" s="26" t="s">
        <v>120</v>
      </c>
      <c r="V77" s="27" t="s">
        <v>21</v>
      </c>
      <c r="W77" s="6"/>
      <c r="X77" s="28" t="s">
        <v>109</v>
      </c>
      <c r="Y77" s="27" t="s">
        <v>21</v>
      </c>
      <c r="Z77" s="6"/>
      <c r="AA77" s="6"/>
      <c r="AB77" s="6"/>
      <c r="AC77" s="6"/>
      <c r="AD77" s="6"/>
      <c r="AE77" s="6"/>
      <c r="AF77" s="7"/>
    </row>
    <row r="78" spans="2:32" ht="12.75">
      <c r="B78" s="8"/>
      <c r="C78" s="30"/>
      <c r="D78" s="30"/>
      <c r="E78" s="6"/>
      <c r="F78" s="30"/>
      <c r="G78" s="30"/>
      <c r="H78" s="6"/>
      <c r="I78" s="30"/>
      <c r="J78" s="30"/>
      <c r="K78" s="6"/>
      <c r="L78" s="28" t="s">
        <v>29</v>
      </c>
      <c r="M78" s="27" t="s">
        <v>21</v>
      </c>
      <c r="N78" s="6"/>
      <c r="O78" s="28" t="s">
        <v>112</v>
      </c>
      <c r="P78" s="27" t="s">
        <v>21</v>
      </c>
      <c r="Q78" s="6"/>
      <c r="R78" s="6"/>
      <c r="S78" s="6"/>
      <c r="T78" s="6"/>
      <c r="U78" s="28" t="s">
        <v>117</v>
      </c>
      <c r="V78" s="27" t="s">
        <v>21</v>
      </c>
      <c r="W78" s="6"/>
      <c r="X78" s="26" t="s">
        <v>110</v>
      </c>
      <c r="Y78" s="27" t="s">
        <v>21</v>
      </c>
      <c r="Z78" s="6"/>
      <c r="AA78" s="6"/>
      <c r="AB78" s="6"/>
      <c r="AC78" s="6"/>
      <c r="AD78" s="6"/>
      <c r="AE78" s="6"/>
      <c r="AF78" s="7"/>
    </row>
    <row r="79" spans="2:32" ht="12.75">
      <c r="B79" s="8"/>
      <c r="C79" s="30"/>
      <c r="D79" s="30"/>
      <c r="E79" s="6"/>
      <c r="F79" s="30"/>
      <c r="G79" s="30"/>
      <c r="H79" s="6"/>
      <c r="I79" s="30"/>
      <c r="J79" s="30"/>
      <c r="K79" s="6"/>
      <c r="L79" s="28" t="s">
        <v>35</v>
      </c>
      <c r="M79" s="27" t="s">
        <v>21</v>
      </c>
      <c r="N79" s="6"/>
      <c r="O79" s="28" t="s">
        <v>121</v>
      </c>
      <c r="P79" s="27" t="s">
        <v>21</v>
      </c>
      <c r="Q79" s="6"/>
      <c r="R79" s="6"/>
      <c r="S79" s="6"/>
      <c r="T79" s="6"/>
      <c r="U79" s="28" t="s">
        <v>118</v>
      </c>
      <c r="V79" s="27" t="s">
        <v>21</v>
      </c>
      <c r="W79" s="6"/>
      <c r="X79" s="28" t="s">
        <v>112</v>
      </c>
      <c r="Y79" s="27" t="s">
        <v>21</v>
      </c>
      <c r="Z79" s="6"/>
      <c r="AA79" s="6"/>
      <c r="AB79" s="6"/>
      <c r="AC79" s="6"/>
      <c r="AD79" s="6"/>
      <c r="AE79" s="6"/>
      <c r="AF79" s="7"/>
    </row>
    <row r="80" spans="2:32" ht="12.75">
      <c r="B80" s="8"/>
      <c r="C80" s="30"/>
      <c r="D80" s="30"/>
      <c r="E80" s="6"/>
      <c r="F80" s="30"/>
      <c r="G80" s="30"/>
      <c r="H80" s="6"/>
      <c r="I80" s="30"/>
      <c r="J80" s="30"/>
      <c r="K80" s="6"/>
      <c r="L80" s="26" t="s">
        <v>39</v>
      </c>
      <c r="M80" s="27" t="s">
        <v>21</v>
      </c>
      <c r="N80" s="6"/>
      <c r="O80" s="26" t="s">
        <v>24</v>
      </c>
      <c r="P80" s="27" t="s">
        <v>21</v>
      </c>
      <c r="Q80" s="6"/>
      <c r="R80" s="6"/>
      <c r="S80" s="6"/>
      <c r="T80" s="6"/>
      <c r="U80" s="26" t="s">
        <v>119</v>
      </c>
      <c r="V80" s="27" t="s">
        <v>21</v>
      </c>
      <c r="W80" s="6"/>
      <c r="X80" s="26" t="s">
        <v>24</v>
      </c>
      <c r="Y80" s="27" t="s">
        <v>21</v>
      </c>
      <c r="Z80" s="6"/>
      <c r="AA80" s="6"/>
      <c r="AB80" s="6"/>
      <c r="AC80" s="6"/>
      <c r="AD80" s="6"/>
      <c r="AE80" s="6"/>
      <c r="AF80" s="7"/>
    </row>
    <row r="81" spans="2:32" ht="12.75">
      <c r="B81" s="8"/>
      <c r="C81" s="30"/>
      <c r="D81" s="30"/>
      <c r="E81" s="6"/>
      <c r="F81" s="30"/>
      <c r="G81" s="30"/>
      <c r="H81" s="6"/>
      <c r="I81" s="30"/>
      <c r="J81" s="30"/>
      <c r="K81" s="6"/>
      <c r="L81" s="28" t="s">
        <v>43</v>
      </c>
      <c r="M81" s="27" t="s">
        <v>21</v>
      </c>
      <c r="N81" s="6"/>
      <c r="O81" s="28" t="s">
        <v>29</v>
      </c>
      <c r="P81" s="27" t="s">
        <v>21</v>
      </c>
      <c r="Q81" s="6"/>
      <c r="R81" s="6"/>
      <c r="S81" s="6"/>
      <c r="T81" s="6"/>
      <c r="U81" s="28" t="s">
        <v>108</v>
      </c>
      <c r="V81" s="27" t="s">
        <v>21</v>
      </c>
      <c r="W81" s="6"/>
      <c r="X81" s="28" t="s">
        <v>29</v>
      </c>
      <c r="Y81" s="27" t="s">
        <v>21</v>
      </c>
      <c r="Z81" s="6"/>
      <c r="AA81" s="6"/>
      <c r="AB81" s="6"/>
      <c r="AC81" s="6"/>
      <c r="AD81" s="6"/>
      <c r="AE81" s="6"/>
      <c r="AF81" s="7"/>
    </row>
    <row r="82" spans="2:32" ht="12.75">
      <c r="B82" s="8"/>
      <c r="C82" s="30"/>
      <c r="D82" s="30"/>
      <c r="E82" s="6"/>
      <c r="F82" s="30"/>
      <c r="G82" s="30"/>
      <c r="H82" s="6"/>
      <c r="I82" s="30"/>
      <c r="J82" s="30"/>
      <c r="K82" s="6"/>
      <c r="L82" s="28" t="s">
        <v>48</v>
      </c>
      <c r="M82" s="27" t="s">
        <v>21</v>
      </c>
      <c r="N82" s="6"/>
      <c r="O82" s="28" t="s">
        <v>35</v>
      </c>
      <c r="P82" s="27" t="s">
        <v>21</v>
      </c>
      <c r="Q82" s="6"/>
      <c r="R82" s="6"/>
      <c r="S82" s="6"/>
      <c r="T82" s="6"/>
      <c r="U82" s="28" t="s">
        <v>109</v>
      </c>
      <c r="V82" s="27" t="s">
        <v>21</v>
      </c>
      <c r="W82" s="6"/>
      <c r="X82" s="28" t="s">
        <v>35</v>
      </c>
      <c r="Y82" s="27" t="s">
        <v>21</v>
      </c>
      <c r="Z82" s="6"/>
      <c r="AA82" s="6"/>
      <c r="AB82" s="6"/>
      <c r="AC82" s="6"/>
      <c r="AD82" s="6"/>
      <c r="AE82" s="6"/>
      <c r="AF82" s="7"/>
    </row>
    <row r="83" spans="2:32" ht="12.75">
      <c r="B83" s="8"/>
      <c r="C83" s="30"/>
      <c r="D83" s="30"/>
      <c r="E83" s="6"/>
      <c r="F83" s="30"/>
      <c r="G83" s="30"/>
      <c r="H83" s="6"/>
      <c r="I83" s="30"/>
      <c r="J83" s="30"/>
      <c r="K83" s="6"/>
      <c r="L83" s="26" t="s">
        <v>52</v>
      </c>
      <c r="M83" s="27" t="s">
        <v>21</v>
      </c>
      <c r="N83" s="6"/>
      <c r="O83" s="26" t="s">
        <v>39</v>
      </c>
      <c r="P83" s="27" t="s">
        <v>21</v>
      </c>
      <c r="Q83" s="6"/>
      <c r="R83" s="6"/>
      <c r="S83" s="6"/>
      <c r="T83" s="6"/>
      <c r="U83" s="26" t="s">
        <v>110</v>
      </c>
      <c r="V83" s="27" t="s">
        <v>21</v>
      </c>
      <c r="W83" s="6"/>
      <c r="X83" s="26" t="s">
        <v>39</v>
      </c>
      <c r="Y83" s="27" t="s">
        <v>21</v>
      </c>
      <c r="Z83" s="6"/>
      <c r="AA83" s="6"/>
      <c r="AB83" s="6"/>
      <c r="AC83" s="6"/>
      <c r="AD83" s="6"/>
      <c r="AE83" s="6"/>
      <c r="AF83" s="7"/>
    </row>
    <row r="84" spans="2:32" ht="12.75">
      <c r="B84" s="8"/>
      <c r="C84" s="30"/>
      <c r="D84" s="30"/>
      <c r="E84" s="6"/>
      <c r="F84" s="30"/>
      <c r="G84" s="30"/>
      <c r="H84" s="6"/>
      <c r="I84" s="30"/>
      <c r="J84" s="30"/>
      <c r="K84" s="6"/>
      <c r="L84" s="28" t="s">
        <v>56</v>
      </c>
      <c r="M84" s="27" t="s">
        <v>21</v>
      </c>
      <c r="N84" s="6"/>
      <c r="O84" s="28" t="s">
        <v>43</v>
      </c>
      <c r="P84" s="27" t="s">
        <v>21</v>
      </c>
      <c r="Q84" s="6"/>
      <c r="R84" s="6"/>
      <c r="S84" s="6"/>
      <c r="T84" s="6"/>
      <c r="U84" s="28" t="s">
        <v>112</v>
      </c>
      <c r="V84" s="27" t="s">
        <v>21</v>
      </c>
      <c r="W84" s="6"/>
      <c r="X84" s="28" t="s">
        <v>43</v>
      </c>
      <c r="Y84" s="27" t="s">
        <v>21</v>
      </c>
      <c r="Z84" s="6"/>
      <c r="AA84" s="6"/>
      <c r="AB84" s="6"/>
      <c r="AC84" s="6"/>
      <c r="AD84" s="6"/>
      <c r="AE84" s="6"/>
      <c r="AF84" s="7"/>
    </row>
    <row r="85" spans="2:32" ht="12.75">
      <c r="B85" s="8"/>
      <c r="C85" s="30"/>
      <c r="D85" s="30"/>
      <c r="E85" s="6"/>
      <c r="F85" s="30"/>
      <c r="G85" s="30"/>
      <c r="H85" s="6"/>
      <c r="I85" s="30"/>
      <c r="J85" s="30"/>
      <c r="K85" s="6"/>
      <c r="L85" s="28" t="s">
        <v>60</v>
      </c>
      <c r="M85" s="27" t="s">
        <v>21</v>
      </c>
      <c r="N85" s="6"/>
      <c r="O85" s="28" t="s">
        <v>48</v>
      </c>
      <c r="P85" s="27" t="s">
        <v>21</v>
      </c>
      <c r="Q85" s="6"/>
      <c r="R85" s="6"/>
      <c r="S85" s="6"/>
      <c r="T85" s="6"/>
      <c r="U85" s="28" t="s">
        <v>121</v>
      </c>
      <c r="V85" s="27" t="s">
        <v>21</v>
      </c>
      <c r="W85" s="6"/>
      <c r="X85" s="28" t="s">
        <v>48</v>
      </c>
      <c r="Y85" s="27" t="s">
        <v>21</v>
      </c>
      <c r="Z85" s="6"/>
      <c r="AA85" s="6"/>
      <c r="AB85" s="6"/>
      <c r="AC85" s="6"/>
      <c r="AD85" s="6"/>
      <c r="AE85" s="6"/>
      <c r="AF85" s="7"/>
    </row>
    <row r="86" spans="2:32" ht="12.75">
      <c r="B86" s="8"/>
      <c r="C86" s="30"/>
      <c r="D86" s="30"/>
      <c r="E86" s="6"/>
      <c r="F86" s="30"/>
      <c r="G86" s="30"/>
      <c r="H86" s="6"/>
      <c r="I86" s="30"/>
      <c r="J86" s="30"/>
      <c r="K86" s="6"/>
      <c r="L86" s="28" t="s">
        <v>23</v>
      </c>
      <c r="M86" s="27" t="s">
        <v>21</v>
      </c>
      <c r="N86" s="6"/>
      <c r="O86" s="26" t="s">
        <v>52</v>
      </c>
      <c r="P86" s="27" t="s">
        <v>21</v>
      </c>
      <c r="Q86" s="6"/>
      <c r="R86" s="6"/>
      <c r="S86" s="6"/>
      <c r="T86" s="6"/>
      <c r="U86" s="28" t="s">
        <v>122</v>
      </c>
      <c r="V86" s="27" t="s">
        <v>21</v>
      </c>
      <c r="W86" s="6"/>
      <c r="X86" s="26" t="s">
        <v>52</v>
      </c>
      <c r="Y86" s="27" t="s">
        <v>21</v>
      </c>
      <c r="Z86" s="6"/>
      <c r="AA86" s="6"/>
      <c r="AB86" s="6"/>
      <c r="AC86" s="6"/>
      <c r="AD86" s="6"/>
      <c r="AE86" s="6"/>
      <c r="AF86" s="7"/>
    </row>
    <row r="87" spans="2:32" ht="12.75">
      <c r="B87" s="8"/>
      <c r="C87" s="30"/>
      <c r="D87" s="30"/>
      <c r="E87" s="6"/>
      <c r="F87" s="30"/>
      <c r="G87" s="30"/>
      <c r="H87" s="6"/>
      <c r="I87" s="30"/>
      <c r="J87" s="30"/>
      <c r="K87" s="6"/>
      <c r="L87" s="26" t="s">
        <v>64</v>
      </c>
      <c r="M87" s="27" t="s">
        <v>21</v>
      </c>
      <c r="N87" s="6"/>
      <c r="O87" s="28" t="s">
        <v>56</v>
      </c>
      <c r="P87" s="27" t="s">
        <v>21</v>
      </c>
      <c r="Q87" s="6"/>
      <c r="R87" s="6"/>
      <c r="S87" s="6"/>
      <c r="T87" s="6"/>
      <c r="U87" s="26" t="s">
        <v>24</v>
      </c>
      <c r="V87" s="27" t="s">
        <v>21</v>
      </c>
      <c r="W87" s="6"/>
      <c r="X87" s="26" t="s">
        <v>64</v>
      </c>
      <c r="Y87" s="27" t="s">
        <v>21</v>
      </c>
      <c r="Z87" s="6"/>
      <c r="AA87" s="6"/>
      <c r="AB87" s="6"/>
      <c r="AC87" s="6"/>
      <c r="AD87" s="6"/>
      <c r="AE87" s="6"/>
      <c r="AF87" s="7"/>
    </row>
    <row r="88" spans="2:32" ht="12.75">
      <c r="B88" s="8"/>
      <c r="C88" s="30"/>
      <c r="D88" s="30"/>
      <c r="E88" s="6"/>
      <c r="F88" s="30"/>
      <c r="G88" s="30"/>
      <c r="H88" s="6"/>
      <c r="I88" s="30"/>
      <c r="J88" s="30"/>
      <c r="K88" s="6"/>
      <c r="L88" s="28" t="s">
        <v>67</v>
      </c>
      <c r="M88" s="27" t="s">
        <v>21</v>
      </c>
      <c r="N88" s="6"/>
      <c r="O88" s="28" t="s">
        <v>60</v>
      </c>
      <c r="P88" s="27" t="s">
        <v>21</v>
      </c>
      <c r="Q88" s="6"/>
      <c r="R88" s="6"/>
      <c r="S88" s="6"/>
      <c r="T88" s="6"/>
      <c r="U88" s="28" t="s">
        <v>29</v>
      </c>
      <c r="V88" s="27" t="s">
        <v>21</v>
      </c>
      <c r="W88" s="6"/>
      <c r="X88" s="28" t="s">
        <v>67</v>
      </c>
      <c r="Y88" s="27" t="s">
        <v>21</v>
      </c>
      <c r="Z88" s="6"/>
      <c r="AA88" s="6"/>
      <c r="AB88" s="6"/>
      <c r="AC88" s="6"/>
      <c r="AD88" s="6"/>
      <c r="AE88" s="6"/>
      <c r="AF88" s="7"/>
    </row>
    <row r="89" spans="2:32" ht="12.75">
      <c r="B89" s="8"/>
      <c r="C89" s="30"/>
      <c r="D89" s="30"/>
      <c r="E89" s="6"/>
      <c r="F89" s="30"/>
      <c r="G89" s="30"/>
      <c r="H89" s="6"/>
      <c r="I89" s="30"/>
      <c r="J89" s="30"/>
      <c r="K89" s="6"/>
      <c r="L89" s="28" t="s">
        <v>70</v>
      </c>
      <c r="M89" s="27" t="s">
        <v>21</v>
      </c>
      <c r="N89" s="6"/>
      <c r="O89" s="26" t="s">
        <v>64</v>
      </c>
      <c r="P89" s="27" t="s">
        <v>21</v>
      </c>
      <c r="Q89" s="6"/>
      <c r="R89" s="6"/>
      <c r="S89" s="6"/>
      <c r="T89" s="6"/>
      <c r="U89" s="28" t="s">
        <v>35</v>
      </c>
      <c r="V89" s="27" t="s">
        <v>21</v>
      </c>
      <c r="W89" s="6"/>
      <c r="X89" s="28" t="s">
        <v>70</v>
      </c>
      <c r="Y89" s="27" t="s">
        <v>21</v>
      </c>
      <c r="Z89" s="6"/>
      <c r="AA89" s="6"/>
      <c r="AB89" s="6"/>
      <c r="AC89" s="6"/>
      <c r="AD89" s="6"/>
      <c r="AE89" s="6"/>
      <c r="AF89" s="7"/>
    </row>
    <row r="90" spans="2:32" ht="12.75">
      <c r="B90" s="8"/>
      <c r="C90" s="30"/>
      <c r="D90" s="30"/>
      <c r="E90" s="6"/>
      <c r="F90" s="30"/>
      <c r="G90" s="30"/>
      <c r="H90" s="6"/>
      <c r="I90" s="30"/>
      <c r="J90" s="30"/>
      <c r="K90" s="6"/>
      <c r="L90" s="26" t="s">
        <v>73</v>
      </c>
      <c r="M90" s="27" t="s">
        <v>21</v>
      </c>
      <c r="N90" s="6"/>
      <c r="O90" s="28" t="s">
        <v>67</v>
      </c>
      <c r="P90" s="27" t="s">
        <v>21</v>
      </c>
      <c r="Q90" s="6"/>
      <c r="R90" s="6"/>
      <c r="S90" s="6"/>
      <c r="T90" s="6"/>
      <c r="U90" s="26" t="s">
        <v>39</v>
      </c>
      <c r="V90" s="27" t="s">
        <v>21</v>
      </c>
      <c r="W90" s="6"/>
      <c r="X90" s="26" t="s">
        <v>73</v>
      </c>
      <c r="Y90" s="27" t="s">
        <v>21</v>
      </c>
      <c r="Z90" s="6"/>
      <c r="AA90" s="6"/>
      <c r="AB90" s="6"/>
      <c r="AC90" s="6"/>
      <c r="AD90" s="6"/>
      <c r="AE90" s="6"/>
      <c r="AF90" s="7"/>
    </row>
    <row r="91" spans="2:32" ht="12.75">
      <c r="B91" s="8"/>
      <c r="C91" s="30"/>
      <c r="D91" s="30"/>
      <c r="E91" s="6"/>
      <c r="F91" s="30"/>
      <c r="G91" s="30"/>
      <c r="H91" s="6"/>
      <c r="I91" s="30"/>
      <c r="J91" s="30"/>
      <c r="K91" s="6"/>
      <c r="L91" s="28" t="s">
        <v>76</v>
      </c>
      <c r="M91" s="27" t="s">
        <v>21</v>
      </c>
      <c r="N91" s="6"/>
      <c r="O91" s="28" t="s">
        <v>70</v>
      </c>
      <c r="P91" s="27" t="s">
        <v>21</v>
      </c>
      <c r="Q91" s="6"/>
      <c r="R91" s="6"/>
      <c r="S91" s="6"/>
      <c r="T91" s="6"/>
      <c r="U91" s="28" t="s">
        <v>43</v>
      </c>
      <c r="V91" s="27" t="s">
        <v>21</v>
      </c>
      <c r="W91" s="6"/>
      <c r="X91" s="28" t="s">
        <v>76</v>
      </c>
      <c r="Y91" s="27" t="s">
        <v>21</v>
      </c>
      <c r="Z91" s="6"/>
      <c r="AA91" s="6"/>
      <c r="AB91" s="6"/>
      <c r="AC91" s="6"/>
      <c r="AD91" s="6"/>
      <c r="AE91" s="6"/>
      <c r="AF91" s="7"/>
    </row>
    <row r="92" spans="2:32" ht="12.75">
      <c r="B92" s="8"/>
      <c r="C92" s="30"/>
      <c r="D92" s="30"/>
      <c r="E92" s="6"/>
      <c r="F92" s="30"/>
      <c r="G92" s="30"/>
      <c r="H92" s="6"/>
      <c r="I92" s="30"/>
      <c r="J92" s="30"/>
      <c r="K92" s="6"/>
      <c r="L92" s="28" t="s">
        <v>79</v>
      </c>
      <c r="M92" s="27" t="s">
        <v>21</v>
      </c>
      <c r="N92" s="6"/>
      <c r="O92" s="26" t="s">
        <v>73</v>
      </c>
      <c r="P92" s="27" t="s">
        <v>21</v>
      </c>
      <c r="Q92" s="6"/>
      <c r="R92" s="6"/>
      <c r="S92" s="6"/>
      <c r="T92" s="6"/>
      <c r="U92" s="28" t="s">
        <v>48</v>
      </c>
      <c r="V92" s="27" t="s">
        <v>21</v>
      </c>
      <c r="W92" s="6"/>
      <c r="X92" s="28" t="s">
        <v>79</v>
      </c>
      <c r="Y92" s="27" t="s">
        <v>21</v>
      </c>
      <c r="Z92" s="6"/>
      <c r="AA92" s="6"/>
      <c r="AB92" s="6"/>
      <c r="AC92" s="6"/>
      <c r="AD92" s="6"/>
      <c r="AE92" s="6"/>
      <c r="AF92" s="7"/>
    </row>
    <row r="93" spans="2:32" ht="12.75">
      <c r="B93" s="8"/>
      <c r="C93" s="30"/>
      <c r="D93" s="30"/>
      <c r="E93" s="6"/>
      <c r="F93" s="30"/>
      <c r="G93" s="30"/>
      <c r="H93" s="6"/>
      <c r="I93" s="30"/>
      <c r="J93" s="30"/>
      <c r="K93" s="6"/>
      <c r="L93" s="26" t="s">
        <v>28</v>
      </c>
      <c r="M93" s="27" t="s">
        <v>21</v>
      </c>
      <c r="N93" s="6"/>
      <c r="O93" s="28" t="s">
        <v>76</v>
      </c>
      <c r="P93" s="27" t="s">
        <v>21</v>
      </c>
      <c r="Q93" s="6"/>
      <c r="R93" s="6"/>
      <c r="S93" s="6"/>
      <c r="T93" s="6"/>
      <c r="U93" s="26" t="s">
        <v>52</v>
      </c>
      <c r="V93" s="27" t="s">
        <v>21</v>
      </c>
      <c r="W93" s="6"/>
      <c r="X93" s="26" t="s">
        <v>28</v>
      </c>
      <c r="Y93" s="27" t="s">
        <v>21</v>
      </c>
      <c r="Z93" s="6"/>
      <c r="AA93" s="6"/>
      <c r="AB93" s="6"/>
      <c r="AC93" s="6"/>
      <c r="AD93" s="6"/>
      <c r="AE93" s="6"/>
      <c r="AF93" s="7"/>
    </row>
    <row r="94" spans="2:32" ht="12.75">
      <c r="B94" s="8"/>
      <c r="C94" s="30"/>
      <c r="D94" s="30"/>
      <c r="E94" s="6"/>
      <c r="F94" s="30"/>
      <c r="G94" s="30"/>
      <c r="H94" s="6"/>
      <c r="I94" s="30"/>
      <c r="J94" s="30"/>
      <c r="K94" s="6"/>
      <c r="L94" s="28" t="s">
        <v>34</v>
      </c>
      <c r="M94" s="27" t="s">
        <v>21</v>
      </c>
      <c r="N94" s="6"/>
      <c r="O94" s="28" t="s">
        <v>79</v>
      </c>
      <c r="P94" s="27" t="s">
        <v>21</v>
      </c>
      <c r="Q94" s="6"/>
      <c r="R94" s="6"/>
      <c r="S94" s="6"/>
      <c r="T94" s="6"/>
      <c r="U94" s="28" t="s">
        <v>56</v>
      </c>
      <c r="V94" s="27" t="s">
        <v>21</v>
      </c>
      <c r="W94" s="6"/>
      <c r="X94" s="26" t="s">
        <v>87</v>
      </c>
      <c r="Y94" s="27" t="s">
        <v>21</v>
      </c>
      <c r="Z94" s="6"/>
      <c r="AA94" s="6"/>
      <c r="AB94" s="6"/>
      <c r="AC94" s="6"/>
      <c r="AD94" s="6"/>
      <c r="AE94" s="6"/>
      <c r="AF94" s="7"/>
    </row>
    <row r="95" spans="2:32" ht="12.75">
      <c r="B95" s="8"/>
      <c r="C95" s="30"/>
      <c r="D95" s="30"/>
      <c r="E95" s="6"/>
      <c r="F95" s="30"/>
      <c r="G95" s="30"/>
      <c r="H95" s="6"/>
      <c r="I95" s="30"/>
      <c r="J95" s="30"/>
      <c r="K95" s="6"/>
      <c r="L95" s="28" t="s">
        <v>30</v>
      </c>
      <c r="M95" s="27" t="s">
        <v>21</v>
      </c>
      <c r="N95" s="6"/>
      <c r="O95" s="26" t="s">
        <v>28</v>
      </c>
      <c r="P95" s="27" t="s">
        <v>21</v>
      </c>
      <c r="Q95" s="6"/>
      <c r="R95" s="6"/>
      <c r="S95" s="6"/>
      <c r="T95" s="6"/>
      <c r="U95" s="28" t="s">
        <v>60</v>
      </c>
      <c r="V95" s="27" t="s">
        <v>21</v>
      </c>
      <c r="W95" s="6"/>
      <c r="X95" s="28" t="s">
        <v>89</v>
      </c>
      <c r="Y95" s="27" t="s">
        <v>21</v>
      </c>
      <c r="Z95" s="6"/>
      <c r="AA95" s="6"/>
      <c r="AB95" s="6"/>
      <c r="AC95" s="6"/>
      <c r="AD95" s="6"/>
      <c r="AE95" s="6"/>
      <c r="AF95" s="7"/>
    </row>
    <row r="96" spans="2:32" ht="12.75">
      <c r="B96" s="8"/>
      <c r="C96" s="30"/>
      <c r="D96" s="30"/>
      <c r="E96" s="6"/>
      <c r="F96" s="30"/>
      <c r="G96" s="30"/>
      <c r="H96" s="6"/>
      <c r="I96" s="30"/>
      <c r="J96" s="30"/>
      <c r="K96" s="6"/>
      <c r="L96" s="28" t="s">
        <v>36</v>
      </c>
      <c r="M96" s="27" t="s">
        <v>21</v>
      </c>
      <c r="N96" s="6"/>
      <c r="O96" s="28" t="s">
        <v>34</v>
      </c>
      <c r="P96" s="27" t="s">
        <v>21</v>
      </c>
      <c r="Q96" s="6"/>
      <c r="R96" s="6"/>
      <c r="S96" s="6"/>
      <c r="T96" s="6"/>
      <c r="U96" s="28" t="s">
        <v>23</v>
      </c>
      <c r="V96" s="27" t="s">
        <v>21</v>
      </c>
      <c r="W96" s="6"/>
      <c r="X96" s="28" t="s">
        <v>91</v>
      </c>
      <c r="Y96" s="27" t="s">
        <v>21</v>
      </c>
      <c r="Z96" s="6"/>
      <c r="AA96" s="6"/>
      <c r="AB96" s="6"/>
      <c r="AC96" s="6"/>
      <c r="AD96" s="6"/>
      <c r="AE96" s="6"/>
      <c r="AF96" s="7"/>
    </row>
    <row r="97" spans="2:32" ht="12.75">
      <c r="B97" s="8"/>
      <c r="C97" s="30"/>
      <c r="D97" s="30"/>
      <c r="E97" s="6"/>
      <c r="F97" s="30"/>
      <c r="G97" s="30"/>
      <c r="H97" s="6"/>
      <c r="I97" s="30"/>
      <c r="J97" s="30"/>
      <c r="K97" s="6"/>
      <c r="L97" s="26" t="s">
        <v>87</v>
      </c>
      <c r="M97" s="27" t="s">
        <v>21</v>
      </c>
      <c r="N97" s="6"/>
      <c r="O97" s="28" t="s">
        <v>30</v>
      </c>
      <c r="P97" s="27" t="s">
        <v>21</v>
      </c>
      <c r="Q97" s="6"/>
      <c r="R97" s="6"/>
      <c r="S97" s="6"/>
      <c r="T97" s="6"/>
      <c r="U97" s="26" t="s">
        <v>64</v>
      </c>
      <c r="V97" s="27" t="s">
        <v>21</v>
      </c>
      <c r="W97" s="6"/>
      <c r="X97" s="6"/>
      <c r="Y97" s="6"/>
      <c r="Z97" s="6"/>
      <c r="AA97" s="6"/>
      <c r="AB97" s="6"/>
      <c r="AC97" s="6"/>
      <c r="AD97" s="6"/>
      <c r="AE97" s="6"/>
      <c r="AF97" s="7"/>
    </row>
    <row r="98" spans="2:32" ht="12.75">
      <c r="B98" s="8"/>
      <c r="C98" s="30"/>
      <c r="D98" s="30"/>
      <c r="E98" s="6"/>
      <c r="F98" s="30"/>
      <c r="G98" s="30"/>
      <c r="H98" s="6"/>
      <c r="I98" s="30"/>
      <c r="J98" s="30"/>
      <c r="K98" s="6"/>
      <c r="L98" s="28" t="s">
        <v>89</v>
      </c>
      <c r="M98" s="27" t="s">
        <v>21</v>
      </c>
      <c r="N98" s="6"/>
      <c r="O98" s="26" t="s">
        <v>87</v>
      </c>
      <c r="P98" s="27" t="s">
        <v>21</v>
      </c>
      <c r="Q98" s="6"/>
      <c r="R98" s="6"/>
      <c r="S98" s="6"/>
      <c r="T98" s="6"/>
      <c r="U98" s="28" t="s">
        <v>67</v>
      </c>
      <c r="V98" s="27" t="s">
        <v>21</v>
      </c>
      <c r="W98" s="6"/>
      <c r="X98" s="6"/>
      <c r="Y98" s="6"/>
      <c r="Z98" s="6"/>
      <c r="AA98" s="6"/>
      <c r="AB98" s="6"/>
      <c r="AC98" s="6"/>
      <c r="AD98" s="6"/>
      <c r="AE98" s="6"/>
      <c r="AF98" s="7"/>
    </row>
    <row r="99" spans="2:32" ht="12.75">
      <c r="B99" s="8"/>
      <c r="C99" s="30"/>
      <c r="D99" s="30"/>
      <c r="E99" s="6"/>
      <c r="F99" s="30"/>
      <c r="G99" s="30"/>
      <c r="H99" s="6"/>
      <c r="I99" s="30"/>
      <c r="J99" s="30"/>
      <c r="K99" s="6"/>
      <c r="L99" s="28" t="s">
        <v>91</v>
      </c>
      <c r="M99" s="27" t="s">
        <v>21</v>
      </c>
      <c r="N99" s="6"/>
      <c r="O99" s="28" t="s">
        <v>89</v>
      </c>
      <c r="P99" s="27" t="s">
        <v>21</v>
      </c>
      <c r="Q99" s="6"/>
      <c r="R99" s="6"/>
      <c r="S99" s="6"/>
      <c r="T99" s="6"/>
      <c r="U99" s="28" t="s">
        <v>70</v>
      </c>
      <c r="V99" s="27" t="s">
        <v>21</v>
      </c>
      <c r="W99" s="6"/>
      <c r="X99" s="6"/>
      <c r="Y99" s="6"/>
      <c r="Z99" s="6"/>
      <c r="AA99" s="6"/>
      <c r="AB99" s="6"/>
      <c r="AC99" s="6"/>
      <c r="AD99" s="6"/>
      <c r="AE99" s="6"/>
      <c r="AF99" s="7"/>
    </row>
    <row r="100" spans="2:32" ht="12.75">
      <c r="B100" s="8"/>
      <c r="C100" s="30"/>
      <c r="D100" s="30"/>
      <c r="E100" s="6"/>
      <c r="F100" s="30"/>
      <c r="G100" s="30"/>
      <c r="H100" s="6"/>
      <c r="I100" s="30"/>
      <c r="J100" s="30"/>
      <c r="K100" s="6"/>
      <c r="L100" s="26" t="s">
        <v>47</v>
      </c>
      <c r="M100" s="27" t="s">
        <v>21</v>
      </c>
      <c r="N100" s="6"/>
      <c r="O100" s="28" t="s">
        <v>91</v>
      </c>
      <c r="P100" s="27" t="s">
        <v>21</v>
      </c>
      <c r="Q100" s="6"/>
      <c r="R100" s="6"/>
      <c r="S100" s="6"/>
      <c r="T100" s="6"/>
      <c r="U100" s="26" t="s">
        <v>73</v>
      </c>
      <c r="V100" s="27" t="s">
        <v>21</v>
      </c>
      <c r="W100" s="6"/>
      <c r="X100" s="6"/>
      <c r="Y100" s="6"/>
      <c r="Z100" s="6"/>
      <c r="AA100" s="6"/>
      <c r="AB100" s="6"/>
      <c r="AC100" s="6"/>
      <c r="AD100" s="6"/>
      <c r="AE100" s="6"/>
      <c r="AF100" s="7"/>
    </row>
    <row r="101" spans="2:32" ht="12.75">
      <c r="B101" s="8"/>
      <c r="C101" s="30"/>
      <c r="D101" s="30"/>
      <c r="E101" s="6"/>
      <c r="F101" s="30"/>
      <c r="G101" s="30"/>
      <c r="H101" s="6"/>
      <c r="I101" s="30"/>
      <c r="J101" s="30"/>
      <c r="K101" s="6"/>
      <c r="L101" s="28" t="s">
        <v>51</v>
      </c>
      <c r="M101" s="27" t="s">
        <v>21</v>
      </c>
      <c r="N101" s="6"/>
      <c r="O101" s="26" t="s">
        <v>47</v>
      </c>
      <c r="P101" s="27" t="s">
        <v>21</v>
      </c>
      <c r="Q101" s="6"/>
      <c r="R101" s="6"/>
      <c r="S101" s="6"/>
      <c r="T101" s="6"/>
      <c r="U101" s="28" t="s">
        <v>76</v>
      </c>
      <c r="V101" s="27" t="s">
        <v>21</v>
      </c>
      <c r="W101" s="6"/>
      <c r="X101" s="6"/>
      <c r="Y101" s="6"/>
      <c r="Z101" s="6"/>
      <c r="AA101" s="6"/>
      <c r="AB101" s="6"/>
      <c r="AC101" s="6"/>
      <c r="AD101" s="6"/>
      <c r="AE101" s="6"/>
      <c r="AF101" s="7"/>
    </row>
    <row r="102" spans="2:32" ht="12.75">
      <c r="B102" s="8"/>
      <c r="C102" s="30"/>
      <c r="D102" s="30"/>
      <c r="E102" s="6"/>
      <c r="F102" s="30"/>
      <c r="G102" s="30"/>
      <c r="H102" s="6"/>
      <c r="I102" s="30"/>
      <c r="J102" s="30"/>
      <c r="K102" s="6"/>
      <c r="L102" s="28" t="s">
        <v>55</v>
      </c>
      <c r="M102" s="27" t="s">
        <v>21</v>
      </c>
      <c r="N102" s="6"/>
      <c r="O102" s="28" t="s">
        <v>51</v>
      </c>
      <c r="P102" s="27" t="s">
        <v>21</v>
      </c>
      <c r="Q102" s="6"/>
      <c r="R102" s="6"/>
      <c r="S102" s="6"/>
      <c r="T102" s="6"/>
      <c r="U102" s="28" t="s">
        <v>79</v>
      </c>
      <c r="V102" s="27" t="s">
        <v>21</v>
      </c>
      <c r="W102" s="6"/>
      <c r="X102" s="6"/>
      <c r="Y102" s="6"/>
      <c r="Z102" s="6"/>
      <c r="AA102" s="6"/>
      <c r="AB102" s="6"/>
      <c r="AC102" s="6"/>
      <c r="AD102" s="6"/>
      <c r="AE102" s="6"/>
      <c r="AF102" s="7"/>
    </row>
    <row r="103" spans="2:32" ht="12.75">
      <c r="B103" s="8"/>
      <c r="C103" s="30"/>
      <c r="D103" s="30"/>
      <c r="E103" s="6"/>
      <c r="F103" s="30"/>
      <c r="G103" s="30"/>
      <c r="H103" s="6"/>
      <c r="I103" s="30"/>
      <c r="J103" s="30"/>
      <c r="K103" s="6"/>
      <c r="L103" s="26" t="s">
        <v>59</v>
      </c>
      <c r="M103" s="27" t="s">
        <v>21</v>
      </c>
      <c r="N103" s="6"/>
      <c r="O103" s="28" t="s">
        <v>55</v>
      </c>
      <c r="P103" s="27" t="s">
        <v>21</v>
      </c>
      <c r="Q103" s="6"/>
      <c r="R103" s="6"/>
      <c r="S103" s="6"/>
      <c r="T103" s="6"/>
      <c r="U103" s="26" t="s">
        <v>28</v>
      </c>
      <c r="V103" s="27" t="s">
        <v>21</v>
      </c>
      <c r="W103" s="6"/>
      <c r="X103" s="6"/>
      <c r="Y103" s="6"/>
      <c r="Z103" s="6"/>
      <c r="AA103" s="6"/>
      <c r="AB103" s="6"/>
      <c r="AC103" s="6"/>
      <c r="AD103" s="6"/>
      <c r="AE103" s="6"/>
      <c r="AF103" s="7"/>
    </row>
    <row r="104" spans="2:32" ht="12.75">
      <c r="B104" s="8"/>
      <c r="C104" s="30"/>
      <c r="D104" s="30"/>
      <c r="E104" s="6"/>
      <c r="F104" s="30"/>
      <c r="G104" s="30"/>
      <c r="H104" s="6"/>
      <c r="I104" s="30"/>
      <c r="J104" s="30"/>
      <c r="K104" s="6"/>
      <c r="L104" s="28" t="s">
        <v>63</v>
      </c>
      <c r="M104" s="27" t="s">
        <v>21</v>
      </c>
      <c r="N104" s="6"/>
      <c r="O104" s="26" t="s">
        <v>59</v>
      </c>
      <c r="P104" s="27" t="s">
        <v>21</v>
      </c>
      <c r="Q104" s="6"/>
      <c r="R104" s="6"/>
      <c r="S104" s="6"/>
      <c r="T104" s="6"/>
      <c r="U104" s="28" t="s">
        <v>34</v>
      </c>
      <c r="V104" s="27" t="s">
        <v>21</v>
      </c>
      <c r="W104" s="6"/>
      <c r="X104" s="6"/>
      <c r="Y104" s="6"/>
      <c r="Z104" s="6"/>
      <c r="AA104" s="6"/>
      <c r="AB104" s="6"/>
      <c r="AC104" s="6"/>
      <c r="AD104" s="6"/>
      <c r="AE104" s="6"/>
      <c r="AF104" s="7"/>
    </row>
    <row r="105" spans="2:32" ht="12.75">
      <c r="B105" s="8"/>
      <c r="C105" s="30"/>
      <c r="D105" s="30"/>
      <c r="E105" s="6"/>
      <c r="F105" s="30"/>
      <c r="G105" s="30"/>
      <c r="H105" s="6"/>
      <c r="I105" s="30"/>
      <c r="J105" s="30"/>
      <c r="K105" s="6"/>
      <c r="L105" s="28" t="s">
        <v>40</v>
      </c>
      <c r="M105" s="27" t="s">
        <v>21</v>
      </c>
      <c r="N105" s="6"/>
      <c r="O105" s="28" t="s">
        <v>63</v>
      </c>
      <c r="P105" s="27" t="s">
        <v>21</v>
      </c>
      <c r="Q105" s="6"/>
      <c r="R105" s="6"/>
      <c r="S105" s="6"/>
      <c r="T105" s="6"/>
      <c r="U105" s="28" t="s">
        <v>30</v>
      </c>
      <c r="V105" s="27" t="s">
        <v>21</v>
      </c>
      <c r="W105" s="6"/>
      <c r="X105" s="6"/>
      <c r="Y105" s="6"/>
      <c r="Z105" s="6"/>
      <c r="AA105" s="6"/>
      <c r="AB105" s="6"/>
      <c r="AC105" s="6"/>
      <c r="AD105" s="6"/>
      <c r="AE105" s="6"/>
      <c r="AF105" s="7"/>
    </row>
    <row r="106" spans="2:32" ht="12.75">
      <c r="B106" s="8"/>
      <c r="C106" s="30"/>
      <c r="D106" s="30"/>
      <c r="E106" s="6"/>
      <c r="F106" s="30"/>
      <c r="G106" s="30"/>
      <c r="H106" s="6"/>
      <c r="I106" s="30"/>
      <c r="J106" s="30"/>
      <c r="K106" s="6"/>
      <c r="L106" s="28" t="s">
        <v>44</v>
      </c>
      <c r="M106" s="27" t="s">
        <v>21</v>
      </c>
      <c r="N106" s="6"/>
      <c r="O106" s="28" t="s">
        <v>40</v>
      </c>
      <c r="P106" s="27" t="s">
        <v>21</v>
      </c>
      <c r="Q106" s="6"/>
      <c r="R106" s="6"/>
      <c r="S106" s="6"/>
      <c r="T106" s="6"/>
      <c r="U106" s="28" t="s">
        <v>36</v>
      </c>
      <c r="V106" s="27" t="s">
        <v>21</v>
      </c>
      <c r="W106" s="6"/>
      <c r="X106" s="6"/>
      <c r="Y106" s="6"/>
      <c r="Z106" s="6"/>
      <c r="AA106" s="6"/>
      <c r="AB106" s="6"/>
      <c r="AC106" s="6"/>
      <c r="AD106" s="6"/>
      <c r="AE106" s="6"/>
      <c r="AF106" s="7"/>
    </row>
    <row r="107" spans="2:32" ht="12.75">
      <c r="B107" s="8"/>
      <c r="C107" s="30"/>
      <c r="D107" s="30"/>
      <c r="E107" s="6"/>
      <c r="F107" s="30"/>
      <c r="G107" s="30"/>
      <c r="H107" s="6"/>
      <c r="I107" s="30"/>
      <c r="J107" s="30"/>
      <c r="K107" s="6"/>
      <c r="L107" s="6"/>
      <c r="M107" s="6"/>
      <c r="N107" s="6"/>
      <c r="O107" s="6"/>
      <c r="P107" s="6"/>
      <c r="Q107" s="6"/>
      <c r="R107" s="6"/>
      <c r="S107" s="6"/>
      <c r="T107" s="6"/>
      <c r="U107" s="26" t="s">
        <v>87</v>
      </c>
      <c r="V107" s="27" t="s">
        <v>21</v>
      </c>
      <c r="W107" s="6"/>
      <c r="X107" s="6"/>
      <c r="Y107" s="6"/>
      <c r="Z107" s="6"/>
      <c r="AA107" s="6"/>
      <c r="AB107" s="6"/>
      <c r="AC107" s="6"/>
      <c r="AD107" s="6"/>
      <c r="AE107" s="6"/>
      <c r="AF107" s="7"/>
    </row>
    <row r="108" spans="2:32" ht="12.75">
      <c r="B108" s="8"/>
      <c r="C108" s="30"/>
      <c r="D108" s="30"/>
      <c r="E108" s="6"/>
      <c r="F108" s="30"/>
      <c r="G108" s="30"/>
      <c r="H108" s="6"/>
      <c r="I108" s="30"/>
      <c r="J108" s="30"/>
      <c r="K108" s="6"/>
      <c r="L108" s="6"/>
      <c r="M108" s="6"/>
      <c r="N108" s="6"/>
      <c r="O108" s="6"/>
      <c r="P108" s="6"/>
      <c r="Q108" s="6"/>
      <c r="R108" s="6"/>
      <c r="S108" s="6"/>
      <c r="T108" s="6"/>
      <c r="U108" s="28" t="s">
        <v>89</v>
      </c>
      <c r="V108" s="27" t="s">
        <v>21</v>
      </c>
      <c r="W108" s="6"/>
      <c r="X108" s="6"/>
      <c r="Y108" s="6"/>
      <c r="Z108" s="6"/>
      <c r="AA108" s="6"/>
      <c r="AB108" s="6"/>
      <c r="AC108" s="6"/>
      <c r="AD108" s="6"/>
      <c r="AE108" s="6"/>
      <c r="AF108" s="7"/>
    </row>
    <row r="109" spans="2:32" ht="12.75">
      <c r="B109" s="8"/>
      <c r="C109" s="30"/>
      <c r="D109" s="30"/>
      <c r="E109" s="6"/>
      <c r="F109" s="30"/>
      <c r="G109" s="30"/>
      <c r="H109" s="6"/>
      <c r="I109" s="30"/>
      <c r="J109" s="30"/>
      <c r="K109" s="6"/>
      <c r="L109" s="30"/>
      <c r="M109" s="30"/>
      <c r="N109" s="6"/>
      <c r="O109" s="30"/>
      <c r="P109" s="30"/>
      <c r="Q109" s="6"/>
      <c r="R109" s="6"/>
      <c r="S109" s="6"/>
      <c r="T109" s="6"/>
      <c r="U109" s="28" t="s">
        <v>91</v>
      </c>
      <c r="V109" s="27" t="s">
        <v>21</v>
      </c>
      <c r="W109" s="6"/>
      <c r="X109" s="6"/>
      <c r="Y109" s="6"/>
      <c r="Z109" s="6"/>
      <c r="AA109" s="6"/>
      <c r="AB109" s="6"/>
      <c r="AC109" s="6"/>
      <c r="AD109" s="6"/>
      <c r="AE109" s="6"/>
      <c r="AF109" s="7"/>
    </row>
    <row r="110" spans="2:32" ht="12.75">
      <c r="B110" s="8"/>
      <c r="C110" s="30"/>
      <c r="D110" s="30"/>
      <c r="E110" s="6"/>
      <c r="F110" s="30"/>
      <c r="G110" s="30"/>
      <c r="H110" s="6"/>
      <c r="I110" s="30"/>
      <c r="J110" s="30"/>
      <c r="K110" s="6"/>
      <c r="L110" s="30"/>
      <c r="M110" s="30"/>
      <c r="N110" s="6"/>
      <c r="O110" s="30"/>
      <c r="P110" s="30"/>
      <c r="Q110" s="6"/>
      <c r="R110" s="6"/>
      <c r="S110" s="6"/>
      <c r="T110" s="6"/>
      <c r="U110" s="26" t="s">
        <v>47</v>
      </c>
      <c r="V110" s="27" t="s">
        <v>21</v>
      </c>
      <c r="W110" s="6"/>
      <c r="X110" s="6"/>
      <c r="Y110" s="6"/>
      <c r="Z110" s="6"/>
      <c r="AA110" s="6"/>
      <c r="AB110" s="6"/>
      <c r="AC110" s="6"/>
      <c r="AD110" s="6"/>
      <c r="AE110" s="6"/>
      <c r="AF110" s="7"/>
    </row>
    <row r="111" spans="2:32" ht="12.75">
      <c r="B111" s="8"/>
      <c r="C111" s="30"/>
      <c r="D111" s="30"/>
      <c r="E111" s="6"/>
      <c r="F111" s="30"/>
      <c r="G111" s="30"/>
      <c r="H111" s="6"/>
      <c r="I111" s="30"/>
      <c r="J111" s="30"/>
      <c r="K111" s="6"/>
      <c r="L111" s="30"/>
      <c r="M111" s="30"/>
      <c r="N111" s="6"/>
      <c r="O111" s="30"/>
      <c r="P111" s="30"/>
      <c r="Q111" s="6"/>
      <c r="R111" s="6"/>
      <c r="S111" s="6"/>
      <c r="T111" s="6"/>
      <c r="U111" s="28" t="s">
        <v>51</v>
      </c>
      <c r="V111" s="27" t="s">
        <v>21</v>
      </c>
      <c r="W111" s="6"/>
      <c r="X111" s="6"/>
      <c r="Y111" s="6"/>
      <c r="Z111" s="6"/>
      <c r="AA111" s="6"/>
      <c r="AB111" s="6"/>
      <c r="AC111" s="6"/>
      <c r="AD111" s="6"/>
      <c r="AE111" s="6"/>
      <c r="AF111" s="7"/>
    </row>
    <row r="112" spans="2:32" ht="12.75">
      <c r="B112" s="8"/>
      <c r="C112" s="30"/>
      <c r="D112" s="30"/>
      <c r="E112" s="6"/>
      <c r="F112" s="30"/>
      <c r="G112" s="30"/>
      <c r="H112" s="6"/>
      <c r="I112" s="30"/>
      <c r="J112" s="30"/>
      <c r="K112" s="6"/>
      <c r="L112" s="30"/>
      <c r="M112" s="30"/>
      <c r="N112" s="6"/>
      <c r="O112" s="30"/>
      <c r="P112" s="30"/>
      <c r="Q112" s="6"/>
      <c r="R112" s="6"/>
      <c r="S112" s="6"/>
      <c r="T112" s="6"/>
      <c r="U112" s="28" t="s">
        <v>55</v>
      </c>
      <c r="V112" s="27" t="s">
        <v>21</v>
      </c>
      <c r="W112" s="6"/>
      <c r="X112" s="6"/>
      <c r="Y112" s="6"/>
      <c r="Z112" s="6"/>
      <c r="AA112" s="6"/>
      <c r="AB112" s="6"/>
      <c r="AC112" s="6"/>
      <c r="AD112" s="6"/>
      <c r="AE112" s="6"/>
      <c r="AF112" s="7"/>
    </row>
    <row r="113" spans="2:32" ht="12.75">
      <c r="B113" s="8"/>
      <c r="C113" s="30"/>
      <c r="D113" s="30"/>
      <c r="E113" s="6"/>
      <c r="F113" s="30"/>
      <c r="G113" s="30"/>
      <c r="H113" s="6"/>
      <c r="I113" s="30"/>
      <c r="J113" s="30"/>
      <c r="K113" s="6"/>
      <c r="L113" s="30"/>
      <c r="M113" s="30"/>
      <c r="N113" s="6"/>
      <c r="O113" s="30"/>
      <c r="P113" s="30"/>
      <c r="Q113" s="6"/>
      <c r="R113" s="6"/>
      <c r="S113" s="6"/>
      <c r="T113" s="6"/>
      <c r="U113" s="26" t="s">
        <v>59</v>
      </c>
      <c r="V113" s="27" t="s">
        <v>21</v>
      </c>
      <c r="W113" s="6"/>
      <c r="X113" s="6"/>
      <c r="Y113" s="6"/>
      <c r="Z113" s="6"/>
      <c r="AA113" s="6"/>
      <c r="AB113" s="6"/>
      <c r="AC113" s="6"/>
      <c r="AD113" s="6"/>
      <c r="AE113" s="6"/>
      <c r="AF113" s="7"/>
    </row>
    <row r="114" spans="2:32" ht="12.75">
      <c r="B114" s="8"/>
      <c r="C114" s="30"/>
      <c r="D114" s="30"/>
      <c r="E114" s="6"/>
      <c r="F114" s="30"/>
      <c r="G114" s="30"/>
      <c r="H114" s="6"/>
      <c r="I114" s="30"/>
      <c r="J114" s="30"/>
      <c r="K114" s="6"/>
      <c r="L114" s="30"/>
      <c r="M114" s="30"/>
      <c r="N114" s="6"/>
      <c r="O114" s="30"/>
      <c r="P114" s="30"/>
      <c r="Q114" s="6"/>
      <c r="R114" s="6"/>
      <c r="S114" s="6"/>
      <c r="T114" s="6"/>
      <c r="U114" s="28" t="s">
        <v>63</v>
      </c>
      <c r="V114" s="27" t="s">
        <v>21</v>
      </c>
      <c r="W114" s="6"/>
      <c r="X114" s="6"/>
      <c r="Y114" s="6"/>
      <c r="Z114" s="6"/>
      <c r="AA114" s="6"/>
      <c r="AB114" s="6"/>
      <c r="AC114" s="6"/>
      <c r="AD114" s="6"/>
      <c r="AE114" s="6"/>
      <c r="AF114" s="7"/>
    </row>
    <row r="115" spans="2:32" ht="12.75">
      <c r="B115" s="8"/>
      <c r="C115" s="30"/>
      <c r="D115" s="30"/>
      <c r="E115" s="6"/>
      <c r="F115" s="30"/>
      <c r="G115" s="30"/>
      <c r="H115" s="6"/>
      <c r="I115" s="30"/>
      <c r="J115" s="30"/>
      <c r="K115" s="6"/>
      <c r="L115" s="30"/>
      <c r="M115" s="30"/>
      <c r="N115" s="6"/>
      <c r="O115" s="30"/>
      <c r="P115" s="30"/>
      <c r="Q115" s="6"/>
      <c r="R115" s="6"/>
      <c r="S115" s="6"/>
      <c r="T115" s="6"/>
      <c r="U115" s="28" t="s">
        <v>40</v>
      </c>
      <c r="V115" s="27" t="s">
        <v>21</v>
      </c>
      <c r="W115" s="6"/>
      <c r="X115" s="6"/>
      <c r="Y115" s="6"/>
      <c r="Z115" s="6"/>
      <c r="AA115" s="6"/>
      <c r="AB115" s="6"/>
      <c r="AC115" s="6"/>
      <c r="AD115" s="6"/>
      <c r="AE115" s="6"/>
      <c r="AF115" s="7"/>
    </row>
    <row r="116" spans="2:32" ht="12.75">
      <c r="B116" s="8"/>
      <c r="C116" s="30"/>
      <c r="D116" s="30"/>
      <c r="E116" s="6"/>
      <c r="F116" s="30"/>
      <c r="G116" s="30"/>
      <c r="H116" s="6"/>
      <c r="I116" s="30"/>
      <c r="J116" s="30"/>
      <c r="K116" s="6"/>
      <c r="L116" s="30"/>
      <c r="M116" s="30"/>
      <c r="N116" s="6"/>
      <c r="O116" s="30"/>
      <c r="P116" s="30"/>
      <c r="Q116" s="6"/>
      <c r="R116" s="6"/>
      <c r="S116" s="6"/>
      <c r="T116" s="6"/>
      <c r="U116" s="28" t="s">
        <v>44</v>
      </c>
      <c r="V116" s="27" t="s">
        <v>21</v>
      </c>
      <c r="W116" s="6"/>
      <c r="X116" s="6"/>
      <c r="Y116" s="6"/>
      <c r="Z116" s="6"/>
      <c r="AA116" s="6"/>
      <c r="AB116" s="6"/>
      <c r="AC116" s="6"/>
      <c r="AD116" s="6"/>
      <c r="AE116" s="6"/>
      <c r="AF116" s="7"/>
    </row>
    <row r="117" spans="2:32" ht="3.75" customHeight="1">
      <c r="B117" s="33"/>
      <c r="C117" s="30"/>
      <c r="D117" s="30"/>
      <c r="E117" s="17"/>
      <c r="F117" s="30"/>
      <c r="G117" s="30"/>
      <c r="H117" s="17"/>
      <c r="I117" s="30"/>
      <c r="J117" s="30"/>
      <c r="K117" s="17"/>
      <c r="L117" s="30"/>
      <c r="M117" s="30"/>
      <c r="N117" s="17"/>
      <c r="O117" s="30"/>
      <c r="P117" s="30"/>
      <c r="Q117" s="17"/>
      <c r="R117" s="6"/>
      <c r="S117" s="6"/>
      <c r="T117" s="17"/>
      <c r="U117" s="17"/>
      <c r="V117" s="17"/>
      <c r="W117" s="17"/>
      <c r="X117" s="6"/>
      <c r="Y117" s="6"/>
      <c r="Z117" s="17"/>
      <c r="AA117" s="6"/>
      <c r="AB117" s="6"/>
      <c r="AC117" s="17"/>
      <c r="AD117" s="6"/>
      <c r="AE117" s="6"/>
      <c r="AF117" s="34"/>
    </row>
  </sheetData>
  <sheetProtection sheet="1" objects="1" scenarios="1"/>
  <mergeCells count="25">
    <mergeCell ref="C3:P3"/>
    <mergeCell ref="C5:I5"/>
    <mergeCell ref="L5:P5"/>
    <mergeCell ref="C6:D6"/>
    <mergeCell ref="F6:I6"/>
    <mergeCell ref="L6:M6"/>
    <mergeCell ref="O6:P6"/>
    <mergeCell ref="C7:D7"/>
    <mergeCell ref="F7:I7"/>
    <mergeCell ref="L7:M7"/>
    <mergeCell ref="O7:P7"/>
    <mergeCell ref="C8:D8"/>
    <mergeCell ref="F8:I8"/>
    <mergeCell ref="L8:M8"/>
    <mergeCell ref="O8:P8"/>
    <mergeCell ref="C10:D11"/>
    <mergeCell ref="F10:G11"/>
    <mergeCell ref="I10:J11"/>
    <mergeCell ref="L10:M11"/>
    <mergeCell ref="O10:P11"/>
    <mergeCell ref="R10:S11"/>
    <mergeCell ref="U10:V11"/>
    <mergeCell ref="X10:Y11"/>
    <mergeCell ref="AA10:AB11"/>
    <mergeCell ref="AD10:AE11"/>
  </mergeCells>
  <conditionalFormatting sqref="D17:D28 G17:G43 J17:J21 M17:M106 P17:P106 S17:S43 V17:V116 Y17:Y96 AB17:AB36 AE17:AE53">
    <cfRule type="cellIs" priority="1" dxfId="0" operator="equal" stopIfTrue="1">
      <formula>"NW"</formula>
    </cfRule>
    <cfRule type="cellIs" priority="2" dxfId="1" operator="equal" stopIfTrue="1">
      <formula>"WKD"</formula>
    </cfRule>
    <cfRule type="cellIs" priority="3" dxfId="2" operator="equal" stopIfTrue="1">
      <formula>"CFM"</formula>
    </cfRule>
  </conditionalFormatting>
  <dataValidations count="1">
    <dataValidation type="list" allowBlank="1" showErrorMessage="1" sqref="D17:D28 G17:G43 J17:J21 M17:M106 P17:P106 S17:S43 V17:V116 Y17:Y96 AB17:AB36 AE17:AE53">
      <formula1>$C$31:$C$33</formula1>
      <formula2>0</formula2>
    </dataValidation>
  </dataValidations>
  <printOptions horizontalCentered="1" verticalCentered="1"/>
  <pageMargins left="0.25" right="0.25" top="0" bottom="0" header="0.5118055555555556" footer="0.5118055555555556"/>
  <pageSetup fitToHeight="1"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dimension ref="A1:AG58"/>
  <sheetViews>
    <sheetView showGridLines="0" workbookViewId="0" topLeftCell="A4">
      <selection activeCell="B60" sqref="B60"/>
    </sheetView>
  </sheetViews>
  <sheetFormatPr defaultColWidth="12.57421875" defaultRowHeight="12.75"/>
  <cols>
    <col min="1" max="2" width="2.421875" style="0" customWidth="1"/>
    <col min="3" max="32" width="4.28125" style="0" customWidth="1"/>
    <col min="33" max="33" width="2.57421875" style="0" customWidth="1"/>
    <col min="34" max="34" width="2.8515625" style="0" customWidth="1"/>
    <col min="35" max="35" width="11.7109375" style="0" customWidth="1"/>
    <col min="36" max="16384" width="11.57421875" style="0" customWidth="1"/>
  </cols>
  <sheetData>
    <row r="1" spans="1:33" ht="7.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7.5" customHeight="1">
      <c r="A2" s="35"/>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8"/>
    </row>
    <row r="3" spans="1:33" ht="21" customHeight="1">
      <c r="A3" s="35"/>
      <c r="B3" s="39"/>
      <c r="C3" s="5" t="s">
        <v>123</v>
      </c>
      <c r="D3" s="5"/>
      <c r="E3" s="5"/>
      <c r="F3" s="5"/>
      <c r="G3" s="5"/>
      <c r="H3" s="5"/>
      <c r="I3" s="5"/>
      <c r="J3" s="5"/>
      <c r="K3" s="5"/>
      <c r="L3" s="5"/>
      <c r="M3" s="5"/>
      <c r="N3" s="5"/>
      <c r="O3" s="5"/>
      <c r="P3" s="5"/>
      <c r="Q3" s="40"/>
      <c r="R3" s="40"/>
      <c r="S3" s="40"/>
      <c r="T3" s="40"/>
      <c r="U3" s="40"/>
      <c r="V3" s="40"/>
      <c r="W3" s="40"/>
      <c r="X3" s="40"/>
      <c r="Y3" s="40"/>
      <c r="Z3" s="41" t="s">
        <v>124</v>
      </c>
      <c r="AA3" s="41"/>
      <c r="AB3" s="41"/>
      <c r="AC3" s="42">
        <f>'FFMA TRACKER'!F7</f>
        <v>0</v>
      </c>
      <c r="AD3" s="42"/>
      <c r="AE3" s="42"/>
      <c r="AF3" s="42"/>
      <c r="AG3" s="43"/>
    </row>
    <row r="4" spans="1:33" ht="7.5" customHeight="1">
      <c r="A4" s="35"/>
      <c r="B4" s="39"/>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3"/>
    </row>
    <row r="5" spans="1:33" ht="8.25" customHeight="1">
      <c r="A5" s="35"/>
      <c r="B5" s="44"/>
      <c r="C5" s="45"/>
      <c r="D5" s="46"/>
      <c r="E5" s="47"/>
      <c r="F5" s="48"/>
      <c r="G5" s="46"/>
      <c r="H5" s="46"/>
      <c r="I5" s="46"/>
      <c r="J5" s="46"/>
      <c r="K5" s="46"/>
      <c r="L5" s="46"/>
      <c r="M5" s="46"/>
      <c r="N5" s="46"/>
      <c r="O5" s="47"/>
      <c r="P5" s="48"/>
      <c r="Q5" s="49"/>
      <c r="R5" s="50" t="s">
        <v>125</v>
      </c>
      <c r="S5" s="45"/>
      <c r="T5" s="46"/>
      <c r="U5" s="46"/>
      <c r="V5" s="46"/>
      <c r="W5" s="46"/>
      <c r="X5" s="46"/>
      <c r="Y5" s="47"/>
      <c r="Z5" s="48"/>
      <c r="AA5" s="46"/>
      <c r="AB5" s="46"/>
      <c r="AC5" s="46"/>
      <c r="AD5" s="46"/>
      <c r="AE5" s="46"/>
      <c r="AF5" s="49"/>
      <c r="AG5" s="44"/>
    </row>
    <row r="6" spans="1:33" ht="8.25" customHeight="1">
      <c r="A6" s="35"/>
      <c r="B6" s="44"/>
      <c r="C6" s="51"/>
      <c r="D6" s="52"/>
      <c r="E6" s="53"/>
      <c r="F6" s="54"/>
      <c r="G6" s="52"/>
      <c r="H6" s="52"/>
      <c r="I6" s="52"/>
      <c r="J6" s="52"/>
      <c r="K6" s="52"/>
      <c r="L6" s="52"/>
      <c r="M6" s="52"/>
      <c r="N6" s="52"/>
      <c r="O6" s="53"/>
      <c r="P6" s="54"/>
      <c r="Q6" s="55"/>
      <c r="R6" s="56" t="str">
        <f>'FFMA TRACKER'!Y44</f>
        <v>NW</v>
      </c>
      <c r="S6" s="51"/>
      <c r="T6" s="52"/>
      <c r="U6" s="52"/>
      <c r="V6" s="35"/>
      <c r="W6" s="35"/>
      <c r="X6" s="35"/>
      <c r="Y6" s="57"/>
      <c r="Z6" s="58"/>
      <c r="AA6" s="35"/>
      <c r="AB6" s="35"/>
      <c r="AC6" s="35"/>
      <c r="AD6" s="35"/>
      <c r="AE6" s="35"/>
      <c r="AF6" s="59"/>
      <c r="AG6" s="44"/>
    </row>
    <row r="7" spans="1:33" ht="8.25" customHeight="1">
      <c r="A7" s="35"/>
      <c r="B7" s="44"/>
      <c r="C7" s="60" t="s">
        <v>126</v>
      </c>
      <c r="D7" s="60" t="s">
        <v>127</v>
      </c>
      <c r="E7" s="61" t="s">
        <v>128</v>
      </c>
      <c r="F7" s="62" t="s">
        <v>129</v>
      </c>
      <c r="G7" s="60" t="s">
        <v>130</v>
      </c>
      <c r="H7" s="60" t="s">
        <v>131</v>
      </c>
      <c r="I7" s="60" t="s">
        <v>132</v>
      </c>
      <c r="J7" s="60" t="s">
        <v>133</v>
      </c>
      <c r="K7" s="60" t="s">
        <v>134</v>
      </c>
      <c r="L7" s="60" t="s">
        <v>135</v>
      </c>
      <c r="M7" s="60" t="s">
        <v>136</v>
      </c>
      <c r="N7" s="60" t="s">
        <v>137</v>
      </c>
      <c r="O7" s="61" t="s">
        <v>138</v>
      </c>
      <c r="P7" s="62" t="s">
        <v>139</v>
      </c>
      <c r="Q7" s="60" t="s">
        <v>140</v>
      </c>
      <c r="R7" s="60" t="s">
        <v>141</v>
      </c>
      <c r="S7" s="60" t="s">
        <v>142</v>
      </c>
      <c r="T7" s="60" t="s">
        <v>143</v>
      </c>
      <c r="U7" s="60" t="s">
        <v>144</v>
      </c>
      <c r="V7" s="63"/>
      <c r="W7" s="35"/>
      <c r="X7" s="35"/>
      <c r="Y7" s="57"/>
      <c r="Z7" s="58"/>
      <c r="AA7" s="35"/>
      <c r="AB7" s="35"/>
      <c r="AC7" s="35"/>
      <c r="AD7" s="35"/>
      <c r="AE7" s="35"/>
      <c r="AF7" s="59"/>
      <c r="AG7" s="44"/>
    </row>
    <row r="8" spans="1:33" ht="8.25" customHeight="1">
      <c r="A8" s="35"/>
      <c r="B8" s="44"/>
      <c r="C8" s="56" t="str">
        <f>'FFMA TRACKER'!G25</f>
        <v>NW</v>
      </c>
      <c r="D8" s="56" t="str">
        <f>'FFMA TRACKER'!G34</f>
        <v>NW</v>
      </c>
      <c r="E8" s="64" t="str">
        <f>'FFMA TRACKER'!G43</f>
        <v>NW</v>
      </c>
      <c r="F8" s="65" t="str">
        <f>'FFMA TRACKER'!P25</f>
        <v>NW</v>
      </c>
      <c r="G8" s="56" t="str">
        <f>'FFMA TRACKER'!P34</f>
        <v>NW</v>
      </c>
      <c r="H8" s="56" t="str">
        <f>'FFMA TRACKER'!P43</f>
        <v>NW</v>
      </c>
      <c r="I8" s="56" t="str">
        <f>'FFMA TRACKER'!P52</f>
        <v>NW</v>
      </c>
      <c r="J8" s="56" t="str">
        <f>'FFMA TRACKER'!P61</f>
        <v>NW</v>
      </c>
      <c r="K8" s="56" t="str">
        <f>'FFMA TRACKER'!P70</f>
        <v>NW</v>
      </c>
      <c r="L8" s="56" t="str">
        <f>'FFMA TRACKER'!P79</f>
        <v>NW</v>
      </c>
      <c r="M8" s="56" t="str">
        <f>'FFMA TRACKER'!P88</f>
        <v>NW</v>
      </c>
      <c r="N8" s="56" t="str">
        <f>'FFMA TRACKER'!P97</f>
        <v>NW</v>
      </c>
      <c r="O8" s="64" t="str">
        <f>'FFMA TRACKER'!P106</f>
        <v>NW</v>
      </c>
      <c r="P8" s="65" t="str">
        <f>'FFMA TRACKER'!Y25</f>
        <v>NW</v>
      </c>
      <c r="Q8" s="56" t="str">
        <f>'FFMA TRACKER'!Y34</f>
        <v>NW</v>
      </c>
      <c r="R8" s="56" t="str">
        <f>'FFMA TRACKER'!Y43</f>
        <v>NW</v>
      </c>
      <c r="S8" s="56" t="str">
        <f>'FFMA TRACKER'!Y53</f>
        <v>NW</v>
      </c>
      <c r="T8" s="56" t="str">
        <f>'FFMA TRACKER'!Y62</f>
        <v>NW</v>
      </c>
      <c r="U8" s="56" t="str">
        <f>'FFMA TRACKER'!Y71</f>
        <v>NW</v>
      </c>
      <c r="V8" s="51"/>
      <c r="W8" s="35"/>
      <c r="X8" s="35"/>
      <c r="Y8" s="57"/>
      <c r="Z8" s="58"/>
      <c r="AA8" s="35"/>
      <c r="AB8" s="35"/>
      <c r="AC8" s="35"/>
      <c r="AD8" s="35"/>
      <c r="AE8" s="52"/>
      <c r="AF8" s="55"/>
      <c r="AG8" s="44"/>
    </row>
    <row r="9" spans="1:33" ht="8.25" customHeight="1">
      <c r="A9" s="35"/>
      <c r="B9" s="44"/>
      <c r="C9" s="60" t="s">
        <v>145</v>
      </c>
      <c r="D9" s="60" t="s">
        <v>146</v>
      </c>
      <c r="E9" s="61" t="s">
        <v>147</v>
      </c>
      <c r="F9" s="62" t="s">
        <v>148</v>
      </c>
      <c r="G9" s="60" t="s">
        <v>149</v>
      </c>
      <c r="H9" s="60" t="s">
        <v>150</v>
      </c>
      <c r="I9" s="60" t="s">
        <v>151</v>
      </c>
      <c r="J9" s="60" t="s">
        <v>152</v>
      </c>
      <c r="K9" s="60" t="s">
        <v>153</v>
      </c>
      <c r="L9" s="60" t="s">
        <v>154</v>
      </c>
      <c r="M9" s="60" t="s">
        <v>155</v>
      </c>
      <c r="N9" s="60" t="s">
        <v>156</v>
      </c>
      <c r="O9" s="61" t="s">
        <v>157</v>
      </c>
      <c r="P9" s="62" t="s">
        <v>158</v>
      </c>
      <c r="Q9" s="60" t="s">
        <v>159</v>
      </c>
      <c r="R9" s="60" t="s">
        <v>160</v>
      </c>
      <c r="S9" s="60" t="s">
        <v>161</v>
      </c>
      <c r="T9" s="60" t="s">
        <v>162</v>
      </c>
      <c r="U9" s="60" t="s">
        <v>163</v>
      </c>
      <c r="V9" s="60" t="s">
        <v>164</v>
      </c>
      <c r="W9" s="63"/>
      <c r="X9" s="35"/>
      <c r="Y9" s="57"/>
      <c r="Z9" s="58"/>
      <c r="AA9" s="35"/>
      <c r="AB9" s="35"/>
      <c r="AC9" s="35"/>
      <c r="AD9" s="59"/>
      <c r="AE9" s="60" t="s">
        <v>165</v>
      </c>
      <c r="AF9" s="60" t="s">
        <v>166</v>
      </c>
      <c r="AG9" s="44"/>
    </row>
    <row r="10" spans="1:33" ht="8.25" customHeight="1">
      <c r="A10" s="35"/>
      <c r="B10" s="44"/>
      <c r="C10" s="56" t="str">
        <f>'FFMA TRACKER'!G24</f>
        <v>NW</v>
      </c>
      <c r="D10" s="56" t="str">
        <f>'FFMA TRACKER'!G33</f>
        <v>NW</v>
      </c>
      <c r="E10" s="64" t="str">
        <f>'FFMA TRACKER'!G42</f>
        <v>NW</v>
      </c>
      <c r="F10" s="65" t="str">
        <f>'FFMA TRACKER'!P24</f>
        <v>NW</v>
      </c>
      <c r="G10" s="56" t="str">
        <f>'FFMA TRACKER'!P33</f>
        <v>NW</v>
      </c>
      <c r="H10" s="56" t="str">
        <f>'FFMA TRACKER'!P42</f>
        <v>NW</v>
      </c>
      <c r="I10" s="56" t="str">
        <f>'FFMA TRACKER'!P51</f>
        <v>NW</v>
      </c>
      <c r="J10" s="56" t="str">
        <f>'FFMA TRACKER'!P60</f>
        <v>NW</v>
      </c>
      <c r="K10" s="56" t="str">
        <f>'FFMA TRACKER'!P69</f>
        <v>NW</v>
      </c>
      <c r="L10" s="56" t="str">
        <f>'FFMA TRACKER'!P78</f>
        <v>NW</v>
      </c>
      <c r="M10" s="56" t="str">
        <f>'FFMA TRACKER'!P87</f>
        <v>NW</v>
      </c>
      <c r="N10" s="56" t="str">
        <f>'FFMA TRACKER'!P96</f>
        <v>NW</v>
      </c>
      <c r="O10" s="64" t="str">
        <f>'FFMA TRACKER'!P105</f>
        <v>NW</v>
      </c>
      <c r="P10" s="65" t="str">
        <f>'FFMA TRACKER'!Y24</f>
        <v>NW</v>
      </c>
      <c r="Q10" s="56" t="str">
        <f>'FFMA TRACKER'!Y33</f>
        <v>NW</v>
      </c>
      <c r="R10" s="56" t="str">
        <f>'FFMA TRACKER'!Y42</f>
        <v>NW</v>
      </c>
      <c r="S10" s="56" t="str">
        <f>'FFMA TRACKER'!Y52</f>
        <v>NW</v>
      </c>
      <c r="T10" s="56" t="str">
        <f>'FFMA TRACKER'!Y61</f>
        <v>NW</v>
      </c>
      <c r="U10" s="56" t="str">
        <f>'FFMA TRACKER'!Y70</f>
        <v>NW</v>
      </c>
      <c r="V10" s="56" t="str">
        <f>'FFMA TRACKER'!Y79</f>
        <v>NW</v>
      </c>
      <c r="W10" s="51"/>
      <c r="X10" s="52"/>
      <c r="Y10" s="57"/>
      <c r="Z10" s="58"/>
      <c r="AA10" s="35"/>
      <c r="AB10" s="35"/>
      <c r="AC10" s="35"/>
      <c r="AD10" s="55"/>
      <c r="AE10" s="56" t="str">
        <f>'FFMA TRACKER'!AE49</f>
        <v>NW</v>
      </c>
      <c r="AF10" s="56" t="str">
        <f>'FFMA TRACKER'!AE53</f>
        <v>NW</v>
      </c>
      <c r="AG10" s="44"/>
    </row>
    <row r="11" spans="1:33" ht="8.25" customHeight="1">
      <c r="A11" s="35"/>
      <c r="B11" s="44"/>
      <c r="C11" s="60" t="s">
        <v>167</v>
      </c>
      <c r="D11" s="60" t="s">
        <v>168</v>
      </c>
      <c r="E11" s="61" t="s">
        <v>169</v>
      </c>
      <c r="F11" s="62" t="s">
        <v>170</v>
      </c>
      <c r="G11" s="60" t="s">
        <v>171</v>
      </c>
      <c r="H11" s="60" t="s">
        <v>172</v>
      </c>
      <c r="I11" s="60" t="s">
        <v>173</v>
      </c>
      <c r="J11" s="60" t="s">
        <v>174</v>
      </c>
      <c r="K11" s="60" t="s">
        <v>175</v>
      </c>
      <c r="L11" s="60" t="s">
        <v>176</v>
      </c>
      <c r="M11" s="60" t="s">
        <v>177</v>
      </c>
      <c r="N11" s="60" t="s">
        <v>178</v>
      </c>
      <c r="O11" s="61" t="s">
        <v>179</v>
      </c>
      <c r="P11" s="62" t="s">
        <v>180</v>
      </c>
      <c r="Q11" s="60" t="s">
        <v>181</v>
      </c>
      <c r="R11" s="60" t="s">
        <v>182</v>
      </c>
      <c r="S11" s="60" t="s">
        <v>183</v>
      </c>
      <c r="T11" s="60" t="s">
        <v>184</v>
      </c>
      <c r="U11" s="60" t="s">
        <v>185</v>
      </c>
      <c r="V11" s="60" t="s">
        <v>186</v>
      </c>
      <c r="W11" s="60" t="s">
        <v>187</v>
      </c>
      <c r="X11" s="60" t="s">
        <v>188</v>
      </c>
      <c r="Y11" s="66"/>
      <c r="Z11" s="58"/>
      <c r="AA11" s="35"/>
      <c r="AB11" s="35"/>
      <c r="AC11" s="59"/>
      <c r="AD11" s="60" t="s">
        <v>189</v>
      </c>
      <c r="AE11" s="60" t="s">
        <v>190</v>
      </c>
      <c r="AF11" s="60" t="s">
        <v>191</v>
      </c>
      <c r="AG11" s="44"/>
    </row>
    <row r="12" spans="1:33" ht="8.25" customHeight="1">
      <c r="A12" s="35"/>
      <c r="B12" s="44"/>
      <c r="C12" s="56" t="str">
        <f>'FFMA TRACKER'!G23</f>
        <v>NW</v>
      </c>
      <c r="D12" s="56" t="str">
        <f>'FFMA TRACKER'!G32</f>
        <v>NW</v>
      </c>
      <c r="E12" s="64" t="str">
        <f>'FFMA TRACKER'!G41</f>
        <v>NW</v>
      </c>
      <c r="F12" s="65" t="str">
        <f>'FFMA TRACKER'!P23</f>
        <v>NW</v>
      </c>
      <c r="G12" s="56" t="str">
        <f>'FFMA TRACKER'!P32</f>
        <v>NW</v>
      </c>
      <c r="H12" s="56" t="str">
        <f>'FFMA TRACKER'!P41</f>
        <v>NW</v>
      </c>
      <c r="I12" s="56" t="str">
        <f>'FFMA TRACKER'!P50</f>
        <v>NW</v>
      </c>
      <c r="J12" s="56" t="str">
        <f>'FFMA TRACKER'!P59</f>
        <v>NW</v>
      </c>
      <c r="K12" s="56" t="str">
        <f>'FFMA TRACKER'!P68</f>
        <v>NW</v>
      </c>
      <c r="L12" s="56" t="str">
        <f>'FFMA TRACKER'!P77</f>
        <v>NW</v>
      </c>
      <c r="M12" s="56" t="str">
        <f>'FFMA TRACKER'!P86</f>
        <v>NW</v>
      </c>
      <c r="N12" s="56" t="str">
        <f>'FFMA TRACKER'!P95</f>
        <v>NW</v>
      </c>
      <c r="O12" s="64" t="str">
        <f>'FFMA TRACKER'!P104</f>
        <v>NW</v>
      </c>
      <c r="P12" s="65" t="str">
        <f>'FFMA TRACKER'!Y23</f>
        <v>NW</v>
      </c>
      <c r="Q12" s="56" t="str">
        <f>'FFMA TRACKER'!Y32</f>
        <v>NW</v>
      </c>
      <c r="R12" s="56" t="str">
        <f>'FFMA TRACKER'!Y41</f>
        <v>NW</v>
      </c>
      <c r="S12" s="56" t="str">
        <f>'FFMA TRACKER'!Y51</f>
        <v>NW</v>
      </c>
      <c r="T12" s="56" t="str">
        <f>'FFMA TRACKER'!Y60</f>
        <v>NW</v>
      </c>
      <c r="U12" s="56" t="str">
        <f>'FFMA TRACKER'!Y69</f>
        <v>NW</v>
      </c>
      <c r="V12" s="56" t="str">
        <f>'FFMA TRACKER'!Y78</f>
        <v>NW</v>
      </c>
      <c r="W12" s="56" t="str">
        <f>'FFMA TRACKER'!Y86</f>
        <v>NW</v>
      </c>
      <c r="X12" s="56" t="str">
        <f>'FFMA TRACKER'!Y93</f>
        <v>NW</v>
      </c>
      <c r="Y12" s="66"/>
      <c r="Z12" s="58"/>
      <c r="AA12" s="35"/>
      <c r="AB12" s="52"/>
      <c r="AC12" s="55"/>
      <c r="AD12" s="56" t="str">
        <f>'FFMA TRACKER'!AE43</f>
        <v>NW</v>
      </c>
      <c r="AE12" s="56" t="str">
        <f>'FFMA TRACKER'!AE48</f>
        <v>NW</v>
      </c>
      <c r="AF12" s="56" t="str">
        <f>'FFMA TRACKER'!AE52</f>
        <v>NW</v>
      </c>
      <c r="AG12" s="44"/>
    </row>
    <row r="13" spans="1:33" ht="8.25" customHeight="1">
      <c r="A13" s="35"/>
      <c r="B13" s="44"/>
      <c r="C13" s="60" t="s">
        <v>192</v>
      </c>
      <c r="D13" s="60" t="s">
        <v>193</v>
      </c>
      <c r="E13" s="61" t="s">
        <v>194</v>
      </c>
      <c r="F13" s="62" t="s">
        <v>195</v>
      </c>
      <c r="G13" s="60" t="s">
        <v>196</v>
      </c>
      <c r="H13" s="60" t="s">
        <v>197</v>
      </c>
      <c r="I13" s="60" t="s">
        <v>198</v>
      </c>
      <c r="J13" s="60" t="s">
        <v>199</v>
      </c>
      <c r="K13" s="60" t="s">
        <v>200</v>
      </c>
      <c r="L13" s="60" t="s">
        <v>201</v>
      </c>
      <c r="M13" s="60" t="s">
        <v>202</v>
      </c>
      <c r="N13" s="60" t="s">
        <v>203</v>
      </c>
      <c r="O13" s="61" t="s">
        <v>204</v>
      </c>
      <c r="P13" s="62" t="s">
        <v>205</v>
      </c>
      <c r="Q13" s="60" t="s">
        <v>206</v>
      </c>
      <c r="R13" s="60" t="s">
        <v>207</v>
      </c>
      <c r="S13" s="60" t="s">
        <v>208</v>
      </c>
      <c r="T13" s="60" t="s">
        <v>209</v>
      </c>
      <c r="U13" s="60" t="s">
        <v>210</v>
      </c>
      <c r="V13" s="60" t="s">
        <v>211</v>
      </c>
      <c r="W13" s="60" t="s">
        <v>212</v>
      </c>
      <c r="X13" s="60" t="s">
        <v>213</v>
      </c>
      <c r="Y13" s="66"/>
      <c r="Z13" s="58"/>
      <c r="AA13" s="59"/>
      <c r="AB13" s="60" t="s">
        <v>214</v>
      </c>
      <c r="AC13" s="60" t="s">
        <v>215</v>
      </c>
      <c r="AD13" s="60" t="s">
        <v>216</v>
      </c>
      <c r="AE13" s="60" t="s">
        <v>217</v>
      </c>
      <c r="AF13" s="60" t="s">
        <v>218</v>
      </c>
      <c r="AG13" s="44"/>
    </row>
    <row r="14" spans="1:33" ht="8.25" customHeight="1">
      <c r="A14" s="35"/>
      <c r="B14" s="44"/>
      <c r="C14" s="56" t="str">
        <f>'FFMA TRACKER'!G22</f>
        <v>NW</v>
      </c>
      <c r="D14" s="56" t="str">
        <f>'FFMA TRACKER'!G31</f>
        <v>NW</v>
      </c>
      <c r="E14" s="64" t="str">
        <f>'FFMA TRACKER'!G40</f>
        <v>NW</v>
      </c>
      <c r="F14" s="65" t="str">
        <f>'FFMA TRACKER'!P22</f>
        <v>NW</v>
      </c>
      <c r="G14" s="56" t="str">
        <f>'FFMA TRACKER'!P31</f>
        <v>NW</v>
      </c>
      <c r="H14" s="56" t="str">
        <f>'FFMA TRACKER'!P40</f>
        <v>NW</v>
      </c>
      <c r="I14" s="56" t="str">
        <f>'FFMA TRACKER'!P49</f>
        <v>NW</v>
      </c>
      <c r="J14" s="56" t="str">
        <f>'FFMA TRACKER'!P58</f>
        <v>NW</v>
      </c>
      <c r="K14" s="56" t="str">
        <f>'FFMA TRACKER'!P67</f>
        <v>NW</v>
      </c>
      <c r="L14" s="56" t="str">
        <f>'FFMA TRACKER'!P76</f>
        <v>NW</v>
      </c>
      <c r="M14" s="56" t="str">
        <f>'FFMA TRACKER'!P85</f>
        <v>NW</v>
      </c>
      <c r="N14" s="56" t="str">
        <f>'FFMA TRACKER'!P94</f>
        <v>NW</v>
      </c>
      <c r="O14" s="64" t="str">
        <f>'FFMA TRACKER'!P103</f>
        <v>NW</v>
      </c>
      <c r="P14" s="65" t="str">
        <f>'FFMA TRACKER'!Y22</f>
        <v>NW</v>
      </c>
      <c r="Q14" s="56" t="str">
        <f>'FFMA TRACKER'!Y31</f>
        <v>NW</v>
      </c>
      <c r="R14" s="56" t="str">
        <f>'FFMA TRACKER'!Y40</f>
        <v>NW</v>
      </c>
      <c r="S14" s="56" t="str">
        <f>'FFMA TRACKER'!Y50</f>
        <v>NW</v>
      </c>
      <c r="T14" s="56" t="str">
        <f>'FFMA TRACKER'!Y59</f>
        <v>NW</v>
      </c>
      <c r="U14" s="56" t="str">
        <f>'FFMA TRACKER'!Y68</f>
        <v>NW</v>
      </c>
      <c r="V14" s="56" t="str">
        <f>'FFMA TRACKER'!Y77</f>
        <v>NW</v>
      </c>
      <c r="W14" s="56" t="str">
        <f>'FFMA TRACKER'!Y85</f>
        <v>NW</v>
      </c>
      <c r="X14" s="56" t="str">
        <f>'FFMA TRACKER'!Y92</f>
        <v>NW</v>
      </c>
      <c r="Y14" s="66"/>
      <c r="Z14" s="58"/>
      <c r="AA14" s="55"/>
      <c r="AB14" s="56" t="str">
        <f>'FFMA TRACKER'!AE31</f>
        <v>NW</v>
      </c>
      <c r="AC14" s="56" t="str">
        <f>'FFMA TRACKER'!AE37</f>
        <v>NW</v>
      </c>
      <c r="AD14" s="56" t="str">
        <f>'FFMA TRACKER'!AE42</f>
        <v>NW</v>
      </c>
      <c r="AE14" s="56" t="str">
        <f>'FFMA TRACKER'!AE47</f>
        <v>NW</v>
      </c>
      <c r="AF14" s="56" t="str">
        <f>'FFMA TRACKER'!AE51</f>
        <v>NW</v>
      </c>
      <c r="AG14" s="44"/>
    </row>
    <row r="15" spans="1:33" ht="8.25" customHeight="1">
      <c r="A15" s="35"/>
      <c r="B15" s="44"/>
      <c r="C15" s="60" t="s">
        <v>219</v>
      </c>
      <c r="D15" s="60" t="s">
        <v>220</v>
      </c>
      <c r="E15" s="61" t="s">
        <v>221</v>
      </c>
      <c r="F15" s="62" t="s">
        <v>222</v>
      </c>
      <c r="G15" s="60" t="s">
        <v>223</v>
      </c>
      <c r="H15" s="60" t="s">
        <v>224</v>
      </c>
      <c r="I15" s="60" t="s">
        <v>225</v>
      </c>
      <c r="J15" s="60" t="s">
        <v>226</v>
      </c>
      <c r="K15" s="60" t="s">
        <v>227</v>
      </c>
      <c r="L15" s="60" t="s">
        <v>228</v>
      </c>
      <c r="M15" s="60" t="s">
        <v>229</v>
      </c>
      <c r="N15" s="60" t="s">
        <v>230</v>
      </c>
      <c r="O15" s="61" t="s">
        <v>231</v>
      </c>
      <c r="P15" s="62" t="s">
        <v>232</v>
      </c>
      <c r="Q15" s="60" t="s">
        <v>233</v>
      </c>
      <c r="R15" s="60" t="s">
        <v>234</v>
      </c>
      <c r="S15" s="60" t="s">
        <v>235</v>
      </c>
      <c r="T15" s="60" t="s">
        <v>236</v>
      </c>
      <c r="U15" s="60" t="s">
        <v>237</v>
      </c>
      <c r="V15" s="60" t="s">
        <v>238</v>
      </c>
      <c r="W15" s="60" t="s">
        <v>239</v>
      </c>
      <c r="X15" s="60" t="s">
        <v>240</v>
      </c>
      <c r="Y15" s="66"/>
      <c r="Z15" s="67"/>
      <c r="AA15" s="60" t="s">
        <v>241</v>
      </c>
      <c r="AB15" s="60" t="s">
        <v>242</v>
      </c>
      <c r="AC15" s="60" t="s">
        <v>243</v>
      </c>
      <c r="AD15" s="60" t="s">
        <v>244</v>
      </c>
      <c r="AE15" s="60" t="s">
        <v>245</v>
      </c>
      <c r="AF15" s="60" t="s">
        <v>246</v>
      </c>
      <c r="AG15" s="44"/>
    </row>
    <row r="16" spans="1:33" ht="8.25" customHeight="1">
      <c r="A16" s="35"/>
      <c r="B16" s="44"/>
      <c r="C16" s="56" t="str">
        <f>'FFMA TRACKER'!G21</f>
        <v>NW</v>
      </c>
      <c r="D16" s="56" t="str">
        <f>'FFMA TRACKER'!G30</f>
        <v>NW</v>
      </c>
      <c r="E16" s="64" t="str">
        <f>'FFMA TRACKER'!G39</f>
        <v>NW</v>
      </c>
      <c r="F16" s="65" t="str">
        <f>'FFMA TRACKER'!P21</f>
        <v>NW</v>
      </c>
      <c r="G16" s="56" t="str">
        <f>'FFMA TRACKER'!P30</f>
        <v>NW</v>
      </c>
      <c r="H16" s="56" t="str">
        <f>'FFMA TRACKER'!P39</f>
        <v>NW</v>
      </c>
      <c r="I16" s="56" t="str">
        <f>'FFMA TRACKER'!P48</f>
        <v>NW</v>
      </c>
      <c r="J16" s="56" t="str">
        <f>'FFMA TRACKER'!P57</f>
        <v>NW</v>
      </c>
      <c r="K16" s="56" t="str">
        <f>'FFMA TRACKER'!P66</f>
        <v>NW</v>
      </c>
      <c r="L16" s="56" t="str">
        <f>'FFMA TRACKER'!P75</f>
        <v>NW</v>
      </c>
      <c r="M16" s="56" t="str">
        <f>'FFMA TRACKER'!P84</f>
        <v>NW</v>
      </c>
      <c r="N16" s="56" t="str">
        <f>'FFMA TRACKER'!P93</f>
        <v>NW</v>
      </c>
      <c r="O16" s="64" t="str">
        <f>'FFMA TRACKER'!P102</f>
        <v>NW</v>
      </c>
      <c r="P16" s="65" t="str">
        <f>'FFMA TRACKER'!Y21</f>
        <v>NW</v>
      </c>
      <c r="Q16" s="56" t="str">
        <f>'FFMA TRACKER'!Y30</f>
        <v>NW</v>
      </c>
      <c r="R16" s="56" t="str">
        <f>'FFMA TRACKER'!Y39</f>
        <v>NW</v>
      </c>
      <c r="S16" s="56" t="str">
        <f>'FFMA TRACKER'!Y49</f>
        <v>NW</v>
      </c>
      <c r="T16" s="56" t="str">
        <f>'FFMA TRACKER'!Y58</f>
        <v>NW</v>
      </c>
      <c r="U16" s="56" t="str">
        <f>'FFMA TRACKER'!Y67</f>
        <v>NW</v>
      </c>
      <c r="V16" s="56" t="str">
        <f>'FFMA TRACKER'!Y76</f>
        <v>NW</v>
      </c>
      <c r="W16" s="56" t="str">
        <f>'FFMA TRACKER'!Y84</f>
        <v>NW</v>
      </c>
      <c r="X16" s="56" t="str">
        <f>'FFMA TRACKER'!Y91</f>
        <v>NW</v>
      </c>
      <c r="Y16" s="66"/>
      <c r="Z16" s="65"/>
      <c r="AA16" s="56" t="str">
        <f>'FFMA TRACKER'!AE25</f>
        <v>NW</v>
      </c>
      <c r="AB16" s="56" t="str">
        <f>'FFMA TRACKER'!AE30</f>
        <v>NW</v>
      </c>
      <c r="AC16" s="56" t="str">
        <f>'FFMA TRACKER'!AE36</f>
        <v>NW</v>
      </c>
      <c r="AD16" s="56" t="str">
        <f>'FFMA TRACKER'!AE41</f>
        <v>NW</v>
      </c>
      <c r="AE16" s="56" t="str">
        <f>'FFMA TRACKER'!AE46</f>
        <v>NW</v>
      </c>
      <c r="AF16" s="56" t="str">
        <f>'FFMA TRACKER'!AE50</f>
        <v>NW</v>
      </c>
      <c r="AG16" s="44"/>
    </row>
    <row r="17" spans="1:33" ht="8.25" customHeight="1">
      <c r="A17" s="35"/>
      <c r="B17" s="44"/>
      <c r="C17" s="60" t="s">
        <v>247</v>
      </c>
      <c r="D17" s="60" t="s">
        <v>248</v>
      </c>
      <c r="E17" s="61" t="s">
        <v>249</v>
      </c>
      <c r="F17" s="62" t="s">
        <v>250</v>
      </c>
      <c r="G17" s="60" t="s">
        <v>251</v>
      </c>
      <c r="H17" s="60" t="s">
        <v>252</v>
      </c>
      <c r="I17" s="60" t="s">
        <v>253</v>
      </c>
      <c r="J17" s="60" t="s">
        <v>254</v>
      </c>
      <c r="K17" s="60" t="s">
        <v>255</v>
      </c>
      <c r="L17" s="60" t="s">
        <v>256</v>
      </c>
      <c r="M17" s="60" t="s">
        <v>257</v>
      </c>
      <c r="N17" s="60" t="s">
        <v>258</v>
      </c>
      <c r="O17" s="61" t="s">
        <v>259</v>
      </c>
      <c r="P17" s="62" t="s">
        <v>260</v>
      </c>
      <c r="Q17" s="60" t="s">
        <v>261</v>
      </c>
      <c r="R17" s="60" t="s">
        <v>262</v>
      </c>
      <c r="S17" s="60" t="s">
        <v>263</v>
      </c>
      <c r="T17" s="60" t="s">
        <v>264</v>
      </c>
      <c r="U17" s="60" t="s">
        <v>265</v>
      </c>
      <c r="V17" s="60" t="s">
        <v>266</v>
      </c>
      <c r="W17" s="60" t="s">
        <v>267</v>
      </c>
      <c r="X17" s="60" t="s">
        <v>268</v>
      </c>
      <c r="Y17" s="66"/>
      <c r="Z17" s="62" t="s">
        <v>269</v>
      </c>
      <c r="AA17" s="60" t="s">
        <v>270</v>
      </c>
      <c r="AB17" s="60" t="s">
        <v>271</v>
      </c>
      <c r="AC17" s="60" t="s">
        <v>272</v>
      </c>
      <c r="AD17" s="60" t="s">
        <v>273</v>
      </c>
      <c r="AE17" s="60" t="s">
        <v>274</v>
      </c>
      <c r="AF17" s="60"/>
      <c r="AG17" s="44"/>
    </row>
    <row r="18" spans="1:33" ht="8.25" customHeight="1">
      <c r="A18" s="35"/>
      <c r="B18" s="44"/>
      <c r="C18" s="56" t="str">
        <f>'FFMA TRACKER'!G20</f>
        <v>NW</v>
      </c>
      <c r="D18" s="56" t="str">
        <f>'FFMA TRACKER'!G29</f>
        <v>NW</v>
      </c>
      <c r="E18" s="64" t="str">
        <f>'FFMA TRACKER'!G38</f>
        <v>NW</v>
      </c>
      <c r="F18" s="65" t="str">
        <f>'FFMA TRACKER'!P20</f>
        <v>NW</v>
      </c>
      <c r="G18" s="56" t="str">
        <f>'FFMA TRACKER'!P29</f>
        <v>NW</v>
      </c>
      <c r="H18" s="56" t="str">
        <f>'FFMA TRACKER'!P38</f>
        <v>NW</v>
      </c>
      <c r="I18" s="56" t="str">
        <f>'FFMA TRACKER'!P47</f>
        <v>NW</v>
      </c>
      <c r="J18" s="56" t="str">
        <f>'FFMA TRACKER'!P56</f>
        <v>NW</v>
      </c>
      <c r="K18" s="56" t="str">
        <f>'FFMA TRACKER'!P65</f>
        <v>NW</v>
      </c>
      <c r="L18" s="56" t="str">
        <f>'FFMA TRACKER'!P74</f>
        <v>NW</v>
      </c>
      <c r="M18" s="56" t="str">
        <f>'FFMA TRACKER'!P83</f>
        <v>NW</v>
      </c>
      <c r="N18" s="56" t="str">
        <f>'FFMA TRACKER'!P92</f>
        <v>NW</v>
      </c>
      <c r="O18" s="64" t="str">
        <f>'FFMA TRACKER'!P101</f>
        <v>NW</v>
      </c>
      <c r="P18" s="65" t="str">
        <f>'FFMA TRACKER'!Y20</f>
        <v>NW</v>
      </c>
      <c r="Q18" s="56" t="str">
        <f>'FFMA TRACKER'!Y29</f>
        <v>NW</v>
      </c>
      <c r="R18" s="56" t="str">
        <f>'FFMA TRACKER'!Y38</f>
        <v>NW</v>
      </c>
      <c r="S18" s="56" t="str">
        <f>'FFMA TRACKER'!Y48</f>
        <v>NW</v>
      </c>
      <c r="T18" s="56" t="str">
        <f>'FFMA TRACKER'!Y57</f>
        <v>NW</v>
      </c>
      <c r="U18" s="56" t="str">
        <f>'FFMA TRACKER'!Y66</f>
        <v>NW</v>
      </c>
      <c r="V18" s="56" t="str">
        <f>'FFMA TRACKER'!Y75</f>
        <v>NW</v>
      </c>
      <c r="W18" s="56" t="str">
        <f>'FFMA TRACKER'!Y83</f>
        <v>NW</v>
      </c>
      <c r="X18" s="56" t="str">
        <f>'FFMA TRACKER'!Y90</f>
        <v>NW</v>
      </c>
      <c r="Y18" s="64"/>
      <c r="Z18" s="65" t="str">
        <f>'FFMA TRACKER'!AE20</f>
        <v>NW</v>
      </c>
      <c r="AA18" s="56" t="str">
        <f>'FFMA TRACKER'!AE24</f>
        <v>NW</v>
      </c>
      <c r="AB18" s="56" t="str">
        <f>'FFMA TRACKER'!AE29</f>
        <v>NW</v>
      </c>
      <c r="AC18" s="56" t="str">
        <f>'FFMA TRACKER'!AE35</f>
        <v>NW</v>
      </c>
      <c r="AD18" s="56" t="str">
        <f>'FFMA TRACKER'!AE40</f>
        <v>NW</v>
      </c>
      <c r="AE18" s="56" t="str">
        <f>'FFMA TRACKER'!AE45</f>
        <v>NW</v>
      </c>
      <c r="AF18" s="68"/>
      <c r="AG18" s="44"/>
    </row>
    <row r="19" spans="1:33" ht="8.25" customHeight="1">
      <c r="A19" s="35"/>
      <c r="B19" s="44"/>
      <c r="C19" s="60" t="s">
        <v>275</v>
      </c>
      <c r="D19" s="60" t="s">
        <v>276</v>
      </c>
      <c r="E19" s="61" t="s">
        <v>277</v>
      </c>
      <c r="F19" s="62" t="s">
        <v>278</v>
      </c>
      <c r="G19" s="60" t="s">
        <v>279</v>
      </c>
      <c r="H19" s="60" t="s">
        <v>280</v>
      </c>
      <c r="I19" s="60" t="s">
        <v>281</v>
      </c>
      <c r="J19" s="60" t="s">
        <v>282</v>
      </c>
      <c r="K19" s="60" t="s">
        <v>283</v>
      </c>
      <c r="L19" s="60" t="s">
        <v>284</v>
      </c>
      <c r="M19" s="60" t="s">
        <v>285</v>
      </c>
      <c r="N19" s="60" t="s">
        <v>286</v>
      </c>
      <c r="O19" s="61" t="s">
        <v>287</v>
      </c>
      <c r="P19" s="62" t="s">
        <v>288</v>
      </c>
      <c r="Q19" s="60" t="s">
        <v>289</v>
      </c>
      <c r="R19" s="60" t="s">
        <v>290</v>
      </c>
      <c r="S19" s="60" t="s">
        <v>291</v>
      </c>
      <c r="T19" s="60" t="s">
        <v>292</v>
      </c>
      <c r="U19" s="60" t="s">
        <v>293</v>
      </c>
      <c r="V19" s="60" t="s">
        <v>294</v>
      </c>
      <c r="W19" s="60" t="s">
        <v>295</v>
      </c>
      <c r="X19" s="60" t="s">
        <v>296</v>
      </c>
      <c r="Y19" s="61" t="s">
        <v>297</v>
      </c>
      <c r="Z19" s="62" t="s">
        <v>298</v>
      </c>
      <c r="AA19" s="60" t="s">
        <v>299</v>
      </c>
      <c r="AB19" s="60" t="s">
        <v>300</v>
      </c>
      <c r="AC19" s="60" t="s">
        <v>301</v>
      </c>
      <c r="AD19" s="60" t="s">
        <v>302</v>
      </c>
      <c r="AE19" s="69"/>
      <c r="AF19" s="59"/>
      <c r="AG19" s="44"/>
    </row>
    <row r="20" spans="1:33" ht="8.25" customHeight="1">
      <c r="A20" s="35"/>
      <c r="B20" s="44"/>
      <c r="C20" s="56" t="str">
        <f>'FFMA TRACKER'!G19</f>
        <v>NW</v>
      </c>
      <c r="D20" s="56" t="str">
        <f>'FFMA TRACKER'!G28</f>
        <v>NW</v>
      </c>
      <c r="E20" s="64" t="str">
        <f>'FFMA TRACKER'!G37</f>
        <v>NW</v>
      </c>
      <c r="F20" s="65" t="str">
        <f>'FFMA TRACKER'!P19</f>
        <v>NW</v>
      </c>
      <c r="G20" s="56" t="str">
        <f>'FFMA TRACKER'!P28</f>
        <v>NW</v>
      </c>
      <c r="H20" s="56" t="str">
        <f>'FFMA TRACKER'!P37</f>
        <v>NW</v>
      </c>
      <c r="I20" s="56" t="str">
        <f>'FFMA TRACKER'!P46</f>
        <v>NW</v>
      </c>
      <c r="J20" s="56" t="str">
        <f>'FFMA TRACKER'!P55</f>
        <v>NW</v>
      </c>
      <c r="K20" s="56" t="str">
        <f>'FFMA TRACKER'!P64</f>
        <v>NW</v>
      </c>
      <c r="L20" s="56" t="str">
        <f>'FFMA TRACKER'!P73</f>
        <v>NW</v>
      </c>
      <c r="M20" s="56" t="str">
        <f>'FFMA TRACKER'!P82</f>
        <v>NW</v>
      </c>
      <c r="N20" s="56" t="str">
        <f>'FFMA TRACKER'!P91</f>
        <v>NW</v>
      </c>
      <c r="O20" s="64" t="str">
        <f>'FFMA TRACKER'!P100</f>
        <v>NW</v>
      </c>
      <c r="P20" s="65" t="str">
        <f>'FFMA TRACKER'!Y19</f>
        <v>NW</v>
      </c>
      <c r="Q20" s="56" t="str">
        <f>'FFMA TRACKER'!Y28</f>
        <v>NW</v>
      </c>
      <c r="R20" s="56" t="str">
        <f>'FFMA TRACKER'!Y37</f>
        <v>NW</v>
      </c>
      <c r="S20" s="56" t="str">
        <f>'FFMA TRACKER'!Y47</f>
        <v>NW</v>
      </c>
      <c r="T20" s="56" t="str">
        <f>'FFMA TRACKER'!Y56</f>
        <v>NW</v>
      </c>
      <c r="U20" s="56" t="str">
        <f>'FFMA TRACKER'!Y65</f>
        <v>NW</v>
      </c>
      <c r="V20" s="56" t="str">
        <f>'FFMA TRACKER'!Y74</f>
        <v>NW</v>
      </c>
      <c r="W20" s="56" t="str">
        <f>'FFMA TRACKER'!Y82</f>
        <v>NW</v>
      </c>
      <c r="X20" s="56" t="str">
        <f>'FFMA TRACKER'!Y89</f>
        <v>NW</v>
      </c>
      <c r="Y20" s="64" t="str">
        <f>'FFMA TRACKER'!Y96</f>
        <v>NW</v>
      </c>
      <c r="Z20" s="65" t="str">
        <f>'FFMA TRACKER'!AE19</f>
        <v>NW</v>
      </c>
      <c r="AA20" s="56" t="str">
        <f>'FFMA TRACKER'!AE23</f>
        <v>NW</v>
      </c>
      <c r="AB20" s="56" t="str">
        <f>'FFMA TRACKER'!AE28</f>
        <v>NW</v>
      </c>
      <c r="AC20" s="56" t="str">
        <f>'FFMA TRACKER'!AE34</f>
        <v>NW</v>
      </c>
      <c r="AD20" s="56" t="str">
        <f>'FFMA TRACKER'!AE39</f>
        <v>NW</v>
      </c>
      <c r="AE20" s="51"/>
      <c r="AF20" s="59"/>
      <c r="AG20" s="44"/>
    </row>
    <row r="21" spans="1:33" ht="8.25" customHeight="1">
      <c r="A21" s="35"/>
      <c r="B21" s="44"/>
      <c r="C21" s="60" t="s">
        <v>303</v>
      </c>
      <c r="D21" s="60" t="s">
        <v>304</v>
      </c>
      <c r="E21" s="61" t="s">
        <v>305</v>
      </c>
      <c r="F21" s="62" t="s">
        <v>306</v>
      </c>
      <c r="G21" s="60" t="s">
        <v>307</v>
      </c>
      <c r="H21" s="60" t="s">
        <v>308</v>
      </c>
      <c r="I21" s="60" t="s">
        <v>309</v>
      </c>
      <c r="J21" s="60" t="s">
        <v>310</v>
      </c>
      <c r="K21" s="60" t="s">
        <v>311</v>
      </c>
      <c r="L21" s="60" t="s">
        <v>312</v>
      </c>
      <c r="M21" s="60" t="s">
        <v>313</v>
      </c>
      <c r="N21" s="60" t="s">
        <v>314</v>
      </c>
      <c r="O21" s="61" t="s">
        <v>315</v>
      </c>
      <c r="P21" s="62" t="s">
        <v>316</v>
      </c>
      <c r="Q21" s="60" t="s">
        <v>317</v>
      </c>
      <c r="R21" s="60" t="s">
        <v>318</v>
      </c>
      <c r="S21" s="60" t="s">
        <v>319</v>
      </c>
      <c r="T21" s="60" t="s">
        <v>320</v>
      </c>
      <c r="U21" s="60" t="s">
        <v>321</v>
      </c>
      <c r="V21" s="60" t="s">
        <v>322</v>
      </c>
      <c r="W21" s="60" t="s">
        <v>323</v>
      </c>
      <c r="X21" s="60" t="s">
        <v>324</v>
      </c>
      <c r="Y21" s="61" t="s">
        <v>325</v>
      </c>
      <c r="Z21" s="62" t="s">
        <v>326</v>
      </c>
      <c r="AA21" s="60" t="s">
        <v>327</v>
      </c>
      <c r="AB21" s="60" t="s">
        <v>328</v>
      </c>
      <c r="AC21" s="60" t="s">
        <v>329</v>
      </c>
      <c r="AD21" s="60" t="s">
        <v>330</v>
      </c>
      <c r="AE21" s="60" t="s">
        <v>331</v>
      </c>
      <c r="AF21" s="68"/>
      <c r="AG21" s="44"/>
    </row>
    <row r="22" spans="1:33" ht="8.25" customHeight="1">
      <c r="A22" s="35"/>
      <c r="B22" s="44"/>
      <c r="C22" s="56" t="str">
        <f>'FFMA TRACKER'!G18</f>
        <v>NW</v>
      </c>
      <c r="D22" s="56" t="str">
        <f>'FFMA TRACKER'!G27</f>
        <v>NW</v>
      </c>
      <c r="E22" s="64" t="str">
        <f>'FFMA TRACKER'!G36</f>
        <v>NW</v>
      </c>
      <c r="F22" s="65" t="str">
        <f>'FFMA TRACKER'!P18</f>
        <v>NW</v>
      </c>
      <c r="G22" s="56" t="str">
        <f>'FFMA TRACKER'!P27</f>
        <v>NW</v>
      </c>
      <c r="H22" s="56" t="str">
        <f>'FFMA TRACKER'!P36</f>
        <v>NW</v>
      </c>
      <c r="I22" s="56" t="str">
        <f>'FFMA TRACKER'!P45</f>
        <v>NW</v>
      </c>
      <c r="J22" s="56" t="str">
        <f>'FFMA TRACKER'!P54</f>
        <v>NW</v>
      </c>
      <c r="K22" s="56" t="str">
        <f>'FFMA TRACKER'!P63</f>
        <v>NW</v>
      </c>
      <c r="L22" s="56" t="str">
        <f>'FFMA TRACKER'!P72</f>
        <v>NW</v>
      </c>
      <c r="M22" s="56" t="str">
        <f>'FFMA TRACKER'!P81</f>
        <v>NW</v>
      </c>
      <c r="N22" s="56" t="str">
        <f>'FFMA TRACKER'!P90</f>
        <v>NW</v>
      </c>
      <c r="O22" s="64" t="str">
        <f>'FFMA TRACKER'!P99</f>
        <v>NW</v>
      </c>
      <c r="P22" s="65" t="str">
        <f>'FFMA TRACKER'!Y18</f>
        <v>NW</v>
      </c>
      <c r="Q22" s="56" t="str">
        <f>'FFMA TRACKER'!Y27</f>
        <v>NW</v>
      </c>
      <c r="R22" s="56" t="str">
        <f>'FFMA TRACKER'!Y36</f>
        <v>NW</v>
      </c>
      <c r="S22" s="56" t="str">
        <f>'FFMA TRACKER'!Y46</f>
        <v>NW</v>
      </c>
      <c r="T22" s="56" t="str">
        <f>'FFMA TRACKER'!Y55</f>
        <v>NW</v>
      </c>
      <c r="U22" s="56" t="str">
        <f>'FFMA TRACKER'!Y64</f>
        <v>NW</v>
      </c>
      <c r="V22" s="56" t="str">
        <f>'FFMA TRACKER'!Y73</f>
        <v>NW</v>
      </c>
      <c r="W22" s="56" t="str">
        <f>'FFMA TRACKER'!Y81</f>
        <v>NW</v>
      </c>
      <c r="X22" s="56" t="str">
        <f>'FFMA TRACKER'!Y88</f>
        <v>NW</v>
      </c>
      <c r="Y22" s="64" t="str">
        <f>'FFMA TRACKER'!Y95</f>
        <v>NW</v>
      </c>
      <c r="Z22" s="65" t="str">
        <f>'FFMA TRACKER'!AE18</f>
        <v>NW</v>
      </c>
      <c r="AA22" s="56" t="str">
        <f>'FFMA TRACKER'!AE22</f>
        <v>NW</v>
      </c>
      <c r="AB22" s="56" t="str">
        <f>'FFMA TRACKER'!AE27</f>
        <v>NW</v>
      </c>
      <c r="AC22" s="56" t="str">
        <f>'FFMA TRACKER'!AE33</f>
        <v>NW</v>
      </c>
      <c r="AD22" s="56" t="str">
        <f>'FFMA TRACKER'!AE38</f>
        <v>NW</v>
      </c>
      <c r="AE22" s="56" t="str">
        <f>'FFMA TRACKER'!AE44</f>
        <v>NW</v>
      </c>
      <c r="AF22" s="68"/>
      <c r="AG22" s="44"/>
    </row>
    <row r="23" spans="1:33" ht="8.25" customHeight="1">
      <c r="A23" s="35"/>
      <c r="B23" s="44"/>
      <c r="C23" s="60" t="s">
        <v>332</v>
      </c>
      <c r="D23" s="60" t="s">
        <v>333</v>
      </c>
      <c r="E23" s="61" t="s">
        <v>334</v>
      </c>
      <c r="F23" s="62" t="s">
        <v>335</v>
      </c>
      <c r="G23" s="60" t="s">
        <v>336</v>
      </c>
      <c r="H23" s="60" t="s">
        <v>337</v>
      </c>
      <c r="I23" s="60" t="s">
        <v>338</v>
      </c>
      <c r="J23" s="60" t="s">
        <v>339</v>
      </c>
      <c r="K23" s="60" t="s">
        <v>340</v>
      </c>
      <c r="L23" s="60" t="s">
        <v>341</v>
      </c>
      <c r="M23" s="60" t="s">
        <v>342</v>
      </c>
      <c r="N23" s="60" t="s">
        <v>343</v>
      </c>
      <c r="O23" s="61" t="s">
        <v>344</v>
      </c>
      <c r="P23" s="62" t="s">
        <v>345</v>
      </c>
      <c r="Q23" s="60" t="s">
        <v>346</v>
      </c>
      <c r="R23" s="60" t="s">
        <v>347</v>
      </c>
      <c r="S23" s="60" t="s">
        <v>348</v>
      </c>
      <c r="T23" s="60" t="s">
        <v>349</v>
      </c>
      <c r="U23" s="60" t="s">
        <v>350</v>
      </c>
      <c r="V23" s="60" t="s">
        <v>351</v>
      </c>
      <c r="W23" s="60" t="s">
        <v>352</v>
      </c>
      <c r="X23" s="60" t="s">
        <v>353</v>
      </c>
      <c r="Y23" s="61" t="s">
        <v>354</v>
      </c>
      <c r="Z23" s="62" t="s">
        <v>355</v>
      </c>
      <c r="AA23" s="60" t="s">
        <v>356</v>
      </c>
      <c r="AB23" s="60" t="s">
        <v>357</v>
      </c>
      <c r="AC23" s="60" t="s">
        <v>358</v>
      </c>
      <c r="AD23" s="69"/>
      <c r="AE23" s="70"/>
      <c r="AF23" s="59"/>
      <c r="AG23" s="44"/>
    </row>
    <row r="24" spans="1:33" ht="8.25" customHeight="1">
      <c r="A24" s="35"/>
      <c r="B24" s="44"/>
      <c r="C24" s="71" t="str">
        <f>'FFMA TRACKER'!G17</f>
        <v>NW</v>
      </c>
      <c r="D24" s="71" t="str">
        <f>'FFMA TRACKER'!G26</f>
        <v>NW</v>
      </c>
      <c r="E24" s="72" t="str">
        <f>'FFMA TRACKER'!G35</f>
        <v>NW</v>
      </c>
      <c r="F24" s="73" t="str">
        <f>'FFMA TRACKER'!P17</f>
        <v>NW</v>
      </c>
      <c r="G24" s="71" t="str">
        <f>'FFMA TRACKER'!P26</f>
        <v>NW</v>
      </c>
      <c r="H24" s="71" t="str">
        <f>'FFMA TRACKER'!P35</f>
        <v>NW</v>
      </c>
      <c r="I24" s="71" t="str">
        <f>'FFMA TRACKER'!P44</f>
        <v>NW</v>
      </c>
      <c r="J24" s="71" t="str">
        <f>'FFMA TRACKER'!P53</f>
        <v>NW</v>
      </c>
      <c r="K24" s="71" t="str">
        <f>'FFMA TRACKER'!P62</f>
        <v>NW</v>
      </c>
      <c r="L24" s="71" t="str">
        <f>'FFMA TRACKER'!P71</f>
        <v>NW</v>
      </c>
      <c r="M24" s="71" t="str">
        <f>'FFMA TRACKER'!P80</f>
        <v>NW</v>
      </c>
      <c r="N24" s="71" t="str">
        <f>'FFMA TRACKER'!P89</f>
        <v>NW</v>
      </c>
      <c r="O24" s="72" t="str">
        <f>'FFMA TRACKER'!P98</f>
        <v>NW</v>
      </c>
      <c r="P24" s="73" t="str">
        <f>'FFMA TRACKER'!Y17</f>
        <v>NW</v>
      </c>
      <c r="Q24" s="71" t="str">
        <f>'FFMA TRACKER'!Y26</f>
        <v>NW</v>
      </c>
      <c r="R24" s="71" t="str">
        <f>'FFMA TRACKER'!Y35</f>
        <v>NW</v>
      </c>
      <c r="S24" s="71" t="str">
        <f>'FFMA TRACKER'!Y45</f>
        <v>NW</v>
      </c>
      <c r="T24" s="71" t="str">
        <f>'FFMA TRACKER'!Y54</f>
        <v>NW</v>
      </c>
      <c r="U24" s="71" t="str">
        <f>'FFMA TRACKER'!Y63</f>
        <v>NW</v>
      </c>
      <c r="V24" s="71" t="str">
        <f>'FFMA TRACKER'!Y72</f>
        <v>NW</v>
      </c>
      <c r="W24" s="71" t="str">
        <f>'FFMA TRACKER'!Y80</f>
        <v>NW</v>
      </c>
      <c r="X24" s="71" t="str">
        <f>'FFMA TRACKER'!Y87</f>
        <v>NW</v>
      </c>
      <c r="Y24" s="72" t="str">
        <f>'FFMA TRACKER'!Y94</f>
        <v>NW</v>
      </c>
      <c r="Z24" s="73" t="str">
        <f>'FFMA TRACKER'!AE17</f>
        <v>NW</v>
      </c>
      <c r="AA24" s="71" t="str">
        <f>'FFMA TRACKER'!AE21</f>
        <v>NW</v>
      </c>
      <c r="AB24" s="71" t="str">
        <f>'FFMA TRACKER'!AE26</f>
        <v>NW</v>
      </c>
      <c r="AC24" s="71" t="str">
        <f>'FFMA TRACKER'!AE32</f>
        <v>NW</v>
      </c>
      <c r="AD24" s="74"/>
      <c r="AE24" s="75"/>
      <c r="AF24" s="76"/>
      <c r="AG24" s="44"/>
    </row>
    <row r="25" spans="1:33" ht="8.25" customHeight="1">
      <c r="A25" s="35"/>
      <c r="B25" s="44"/>
      <c r="C25" s="50" t="s">
        <v>359</v>
      </c>
      <c r="D25" s="50" t="s">
        <v>360</v>
      </c>
      <c r="E25" s="77" t="s">
        <v>361</v>
      </c>
      <c r="F25" s="78" t="s">
        <v>362</v>
      </c>
      <c r="G25" s="50" t="s">
        <v>363</v>
      </c>
      <c r="H25" s="50" t="s">
        <v>364</v>
      </c>
      <c r="I25" s="50" t="s">
        <v>365</v>
      </c>
      <c r="J25" s="50" t="s">
        <v>366</v>
      </c>
      <c r="K25" s="50" t="s">
        <v>367</v>
      </c>
      <c r="L25" s="50" t="s">
        <v>368</v>
      </c>
      <c r="M25" s="50" t="s">
        <v>369</v>
      </c>
      <c r="N25" s="50" t="s">
        <v>370</v>
      </c>
      <c r="O25" s="77" t="s">
        <v>371</v>
      </c>
      <c r="P25" s="78" t="s">
        <v>372</v>
      </c>
      <c r="Q25" s="50" t="s">
        <v>373</v>
      </c>
      <c r="R25" s="50" t="s">
        <v>374</v>
      </c>
      <c r="S25" s="50" t="s">
        <v>375</v>
      </c>
      <c r="T25" s="50" t="s">
        <v>376</v>
      </c>
      <c r="U25" s="50" t="s">
        <v>377</v>
      </c>
      <c r="V25" s="50" t="s">
        <v>378</v>
      </c>
      <c r="W25" s="50" t="s">
        <v>379</v>
      </c>
      <c r="X25" s="50" t="s">
        <v>380</v>
      </c>
      <c r="Y25" s="77" t="s">
        <v>381</v>
      </c>
      <c r="Z25" s="78" t="s">
        <v>382</v>
      </c>
      <c r="AA25" s="50" t="s">
        <v>383</v>
      </c>
      <c r="AB25" s="50" t="s">
        <v>384</v>
      </c>
      <c r="AC25" s="45"/>
      <c r="AD25" s="46"/>
      <c r="AE25" s="46"/>
      <c r="AF25" s="49"/>
      <c r="AG25" s="44"/>
    </row>
    <row r="26" spans="1:33" ht="8.25" customHeight="1">
      <c r="A26" s="35"/>
      <c r="B26" s="44"/>
      <c r="C26" s="56" t="str">
        <f>'FFMA TRACKER'!D17</f>
        <v>NW</v>
      </c>
      <c r="D26" s="56" t="str">
        <f>'FFMA TRACKER'!D21</f>
        <v>NW</v>
      </c>
      <c r="E26" s="64" t="str">
        <f>'FFMA TRACKER'!D28</f>
        <v>NW</v>
      </c>
      <c r="F26" s="65" t="str">
        <f>'FFMA TRACKER'!M24</f>
        <v>NW</v>
      </c>
      <c r="G26" s="56" t="str">
        <f>'FFMA TRACKER'!M32</f>
        <v>NW</v>
      </c>
      <c r="H26" s="56" t="str">
        <f>'FFMA TRACKER'!M40</f>
        <v>NW</v>
      </c>
      <c r="I26" s="56" t="str">
        <f>'FFMA TRACKER'!M49</f>
        <v>NW</v>
      </c>
      <c r="J26" s="56" t="str">
        <f>'FFMA TRACKER'!M58</f>
        <v>NW</v>
      </c>
      <c r="K26" s="56" t="str">
        <f>'FFMA TRACKER'!M67</f>
        <v>NW</v>
      </c>
      <c r="L26" s="56" t="str">
        <f>'FFMA TRACKER'!M76</f>
        <v>NW</v>
      </c>
      <c r="M26" s="56" t="str">
        <f>'FFMA TRACKER'!M86</f>
        <v>NW</v>
      </c>
      <c r="N26" s="56" t="str">
        <f>'FFMA TRACKER'!M96</f>
        <v>NW</v>
      </c>
      <c r="O26" s="64" t="str">
        <f>'FFMA TRACKER'!M106</f>
        <v>NW</v>
      </c>
      <c r="P26" s="65" t="str">
        <f>'FFMA TRACKER'!V26</f>
        <v>NW</v>
      </c>
      <c r="Q26" s="56" t="str">
        <f>'FFMA TRACKER'!V36</f>
        <v>NW</v>
      </c>
      <c r="R26" s="56" t="str">
        <f>'FFMA TRACKER'!V46</f>
        <v>NW</v>
      </c>
      <c r="S26" s="56" t="str">
        <f>'FFMA TRACKER'!V56</f>
        <v>NW</v>
      </c>
      <c r="T26" s="56" t="str">
        <f>'FFMA TRACKER'!V66</f>
        <v>NW</v>
      </c>
      <c r="U26" s="56" t="str">
        <f>'FFMA TRACKER'!V76</f>
        <v>NW</v>
      </c>
      <c r="V26" s="56" t="str">
        <f>'FFMA TRACKER'!V86</f>
        <v>NW</v>
      </c>
      <c r="W26" s="56" t="str">
        <f>'FFMA TRACKER'!V96</f>
        <v>NW</v>
      </c>
      <c r="X26" s="56" t="str">
        <f>'FFMA TRACKER'!V106</f>
        <v>NW</v>
      </c>
      <c r="Y26" s="64" t="str">
        <f>'FFMA TRACKER'!V116</f>
        <v>NW</v>
      </c>
      <c r="Z26" s="65" t="str">
        <f>'FFMA TRACKER'!AB24</f>
        <v>NW</v>
      </c>
      <c r="AA26" s="56" t="str">
        <f>'FFMA TRACKER'!AB31</f>
        <v>NW</v>
      </c>
      <c r="AB26" s="56" t="str">
        <f>'FFMA TRACKER'!AB36</f>
        <v>NW</v>
      </c>
      <c r="AC26" s="63"/>
      <c r="AD26" s="35"/>
      <c r="AE26" s="35"/>
      <c r="AF26" s="59"/>
      <c r="AG26" s="44"/>
    </row>
    <row r="27" spans="1:33" ht="8.25" customHeight="1">
      <c r="A27" s="35"/>
      <c r="B27" s="44"/>
      <c r="C27" s="60"/>
      <c r="D27" s="60" t="s">
        <v>385</v>
      </c>
      <c r="E27" s="61" t="s">
        <v>386</v>
      </c>
      <c r="F27" s="62" t="s">
        <v>387</v>
      </c>
      <c r="G27" s="60" t="s">
        <v>388</v>
      </c>
      <c r="H27" s="60" t="s">
        <v>389</v>
      </c>
      <c r="I27" s="60" t="s">
        <v>390</v>
      </c>
      <c r="J27" s="60" t="s">
        <v>391</v>
      </c>
      <c r="K27" s="60" t="s">
        <v>392</v>
      </c>
      <c r="L27" s="60" t="s">
        <v>393</v>
      </c>
      <c r="M27" s="60" t="s">
        <v>394</v>
      </c>
      <c r="N27" s="60" t="s">
        <v>395</v>
      </c>
      <c r="O27" s="61" t="s">
        <v>396</v>
      </c>
      <c r="P27" s="62" t="s">
        <v>397</v>
      </c>
      <c r="Q27" s="60" t="s">
        <v>398</v>
      </c>
      <c r="R27" s="60" t="s">
        <v>399</v>
      </c>
      <c r="S27" s="60" t="s">
        <v>400</v>
      </c>
      <c r="T27" s="60" t="s">
        <v>401</v>
      </c>
      <c r="U27" s="60" t="s">
        <v>402</v>
      </c>
      <c r="V27" s="60" t="s">
        <v>403</v>
      </c>
      <c r="W27" s="60" t="s">
        <v>404</v>
      </c>
      <c r="X27" s="60" t="s">
        <v>405</v>
      </c>
      <c r="Y27" s="61" t="s">
        <v>406</v>
      </c>
      <c r="Z27" s="62" t="s">
        <v>407</v>
      </c>
      <c r="AA27" s="60" t="s">
        <v>408</v>
      </c>
      <c r="AB27" s="60" t="s">
        <v>409</v>
      </c>
      <c r="AC27" s="63"/>
      <c r="AD27" s="35"/>
      <c r="AE27" s="35"/>
      <c r="AF27" s="59"/>
      <c r="AG27" s="44"/>
    </row>
    <row r="28" spans="1:33" ht="8.25" customHeight="1">
      <c r="A28" s="35"/>
      <c r="B28" s="44"/>
      <c r="C28" s="68"/>
      <c r="D28" s="56" t="str">
        <f>'FFMA TRACKER'!D20</f>
        <v>NW</v>
      </c>
      <c r="E28" s="64" t="str">
        <f>'FFMA TRACKER'!D27</f>
        <v>NW</v>
      </c>
      <c r="F28" s="65" t="str">
        <f>'FFMA TRACKER'!M23</f>
        <v>NW</v>
      </c>
      <c r="G28" s="56" t="str">
        <f>'FFMA TRACKER'!M31</f>
        <v>NW</v>
      </c>
      <c r="H28" s="56" t="str">
        <f>'FFMA TRACKER'!M39</f>
        <v>NW</v>
      </c>
      <c r="I28" s="56" t="str">
        <f>'FFMA TRACKER'!M48</f>
        <v>NW</v>
      </c>
      <c r="J28" s="56" t="str">
        <f>'FFMA TRACKER'!M57</f>
        <v>NW</v>
      </c>
      <c r="K28" s="56" t="str">
        <f>'FFMA TRACKER'!M66</f>
        <v>NW</v>
      </c>
      <c r="L28" s="56" t="str">
        <f>'FFMA TRACKER'!M75</f>
        <v>NW</v>
      </c>
      <c r="M28" s="56" t="str">
        <f>'FFMA TRACKER'!M85</f>
        <v>NW</v>
      </c>
      <c r="N28" s="56" t="str">
        <f>'FFMA TRACKER'!M95</f>
        <v>NW</v>
      </c>
      <c r="O28" s="64" t="str">
        <f>'FFMA TRACKER'!M105</f>
        <v>NW</v>
      </c>
      <c r="P28" s="65" t="str">
        <f>'FFMA TRACKER'!V25</f>
        <v>NW</v>
      </c>
      <c r="Q28" s="56" t="str">
        <f>'FFMA TRACKER'!V35</f>
        <v>NW</v>
      </c>
      <c r="R28" s="56" t="str">
        <f>'FFMA TRACKER'!V45</f>
        <v>NW</v>
      </c>
      <c r="S28" s="56" t="str">
        <f>'FFMA TRACKER'!V55</f>
        <v>NW</v>
      </c>
      <c r="T28" s="56" t="str">
        <f>'FFMA TRACKER'!V65</f>
        <v>NW</v>
      </c>
      <c r="U28" s="56" t="str">
        <f>'FFMA TRACKER'!V75</f>
        <v>NW</v>
      </c>
      <c r="V28" s="56" t="str">
        <f>'FFMA TRACKER'!V85</f>
        <v>NW</v>
      </c>
      <c r="W28" s="56" t="str">
        <f>'FFMA TRACKER'!V95</f>
        <v>NW</v>
      </c>
      <c r="X28" s="56" t="str">
        <f>'FFMA TRACKER'!V105</f>
        <v>NW</v>
      </c>
      <c r="Y28" s="64" t="str">
        <f>'FFMA TRACKER'!V115</f>
        <v>NW</v>
      </c>
      <c r="Z28" s="65" t="str">
        <f>'FFMA TRACKER'!AB23</f>
        <v>NW</v>
      </c>
      <c r="AA28" s="56" t="str">
        <f>'FFMA TRACKER'!AB30</f>
        <v>NW</v>
      </c>
      <c r="AB28" s="56" t="str">
        <f>'FFMA TRACKER'!AB35</f>
        <v>NW</v>
      </c>
      <c r="AC28" s="63"/>
      <c r="AD28" s="35"/>
      <c r="AE28" s="35"/>
      <c r="AF28" s="59"/>
      <c r="AG28" s="44"/>
    </row>
    <row r="29" spans="1:33" ht="8.25" customHeight="1">
      <c r="A29" s="35"/>
      <c r="B29" s="44"/>
      <c r="C29" s="68"/>
      <c r="D29" s="60" t="s">
        <v>410</v>
      </c>
      <c r="E29" s="61" t="s">
        <v>411</v>
      </c>
      <c r="F29" s="62" t="s">
        <v>412</v>
      </c>
      <c r="G29" s="60" t="s">
        <v>413</v>
      </c>
      <c r="H29" s="60" t="s">
        <v>414</v>
      </c>
      <c r="I29" s="60" t="s">
        <v>415</v>
      </c>
      <c r="J29" s="60" t="s">
        <v>416</v>
      </c>
      <c r="K29" s="60" t="s">
        <v>417</v>
      </c>
      <c r="L29" s="60" t="s">
        <v>418</v>
      </c>
      <c r="M29" s="60" t="s">
        <v>419</v>
      </c>
      <c r="N29" s="60" t="s">
        <v>420</v>
      </c>
      <c r="O29" s="61" t="s">
        <v>421</v>
      </c>
      <c r="P29" s="62" t="s">
        <v>422</v>
      </c>
      <c r="Q29" s="60" t="s">
        <v>423</v>
      </c>
      <c r="R29" s="60" t="s">
        <v>424</v>
      </c>
      <c r="S29" s="60" t="s">
        <v>425</v>
      </c>
      <c r="T29" s="60" t="s">
        <v>426</v>
      </c>
      <c r="U29" s="60" t="s">
        <v>427</v>
      </c>
      <c r="V29" s="60" t="s">
        <v>428</v>
      </c>
      <c r="W29" s="60" t="s">
        <v>429</v>
      </c>
      <c r="X29" s="60" t="s">
        <v>430</v>
      </c>
      <c r="Y29" s="61" t="s">
        <v>431</v>
      </c>
      <c r="Z29" s="62" t="s">
        <v>432</v>
      </c>
      <c r="AA29" s="60" t="s">
        <v>433</v>
      </c>
      <c r="AB29" s="60" t="s">
        <v>434</v>
      </c>
      <c r="AC29" s="63"/>
      <c r="AD29" s="35"/>
      <c r="AE29" s="35"/>
      <c r="AF29" s="59"/>
      <c r="AG29" s="44"/>
    </row>
    <row r="30" spans="1:33" ht="8.25" customHeight="1">
      <c r="A30" s="35"/>
      <c r="B30" s="44"/>
      <c r="C30" s="68"/>
      <c r="D30" s="56" t="str">
        <f>'FFMA TRACKER'!D19</f>
        <v>NW</v>
      </c>
      <c r="E30" s="64" t="str">
        <f>'FFMA TRACKER'!D26</f>
        <v>NW</v>
      </c>
      <c r="F30" s="65" t="str">
        <f>'FFMA TRACKER'!M22</f>
        <v>NW</v>
      </c>
      <c r="G30" s="56" t="str">
        <f>'FFMA TRACKER'!M30</f>
        <v>NW</v>
      </c>
      <c r="H30" s="56" t="str">
        <f>'FFMA TRACKER'!M38</f>
        <v>NW</v>
      </c>
      <c r="I30" s="56" t="str">
        <f>'FFMA TRACKER'!M47</f>
        <v>NW</v>
      </c>
      <c r="J30" s="56" t="str">
        <f>'FFMA TRACKER'!M56</f>
        <v>NW</v>
      </c>
      <c r="K30" s="56" t="str">
        <f>'FFMA TRACKER'!M65</f>
        <v>NW</v>
      </c>
      <c r="L30" s="56" t="str">
        <f>'FFMA TRACKER'!M74</f>
        <v>NW</v>
      </c>
      <c r="M30" s="56" t="str">
        <f>'FFMA TRACKER'!M84</f>
        <v>NW</v>
      </c>
      <c r="N30" s="56" t="str">
        <f>'FFMA TRACKER'!M94</f>
        <v>NW</v>
      </c>
      <c r="O30" s="64" t="str">
        <f>'FFMA TRACKER'!M104</f>
        <v>NW</v>
      </c>
      <c r="P30" s="65" t="str">
        <f>'FFMA TRACKER'!V24</f>
        <v>NW</v>
      </c>
      <c r="Q30" s="56" t="str">
        <f>'FFMA TRACKER'!V34</f>
        <v>NW</v>
      </c>
      <c r="R30" s="56" t="str">
        <f>'FFMA TRACKER'!V44</f>
        <v>NW</v>
      </c>
      <c r="S30" s="56" t="str">
        <f>'FFMA TRACKER'!V54</f>
        <v>NW</v>
      </c>
      <c r="T30" s="56" t="str">
        <f>'FFMA TRACKER'!V64</f>
        <v>NW</v>
      </c>
      <c r="U30" s="56" t="str">
        <f>'FFMA TRACKER'!V74</f>
        <v>NW</v>
      </c>
      <c r="V30" s="56" t="str">
        <f>'FFMA TRACKER'!V84</f>
        <v>NW</v>
      </c>
      <c r="W30" s="56" t="str">
        <f>'FFMA TRACKER'!V94</f>
        <v>NW</v>
      </c>
      <c r="X30" s="56" t="str">
        <f>'FFMA TRACKER'!V104</f>
        <v>NW</v>
      </c>
      <c r="Y30" s="64" t="str">
        <f>'FFMA TRACKER'!V114</f>
        <v>NW</v>
      </c>
      <c r="Z30" s="65" t="str">
        <f>'FFMA TRACKER'!AB22</f>
        <v>NW</v>
      </c>
      <c r="AA30" s="56" t="str">
        <f>'FFMA TRACKER'!AB29</f>
        <v>NW</v>
      </c>
      <c r="AB30" s="56" t="str">
        <f>'FFMA TRACKER'!AB34</f>
        <v>NW</v>
      </c>
      <c r="AC30" s="63"/>
      <c r="AD30" s="35"/>
      <c r="AE30" s="35"/>
      <c r="AF30" s="59"/>
      <c r="AG30" s="44"/>
    </row>
    <row r="31" spans="1:33" ht="8.25" customHeight="1">
      <c r="A31" s="35"/>
      <c r="B31" s="44"/>
      <c r="C31" s="68"/>
      <c r="D31" s="60" t="s">
        <v>435</v>
      </c>
      <c r="E31" s="61" t="s">
        <v>436</v>
      </c>
      <c r="F31" s="62" t="s">
        <v>437</v>
      </c>
      <c r="G31" s="60" t="s">
        <v>438</v>
      </c>
      <c r="H31" s="60" t="s">
        <v>439</v>
      </c>
      <c r="I31" s="60" t="s">
        <v>440</v>
      </c>
      <c r="J31" s="60" t="s">
        <v>441</v>
      </c>
      <c r="K31" s="60" t="s">
        <v>442</v>
      </c>
      <c r="L31" s="60" t="s">
        <v>443</v>
      </c>
      <c r="M31" s="60" t="s">
        <v>444</v>
      </c>
      <c r="N31" s="60" t="s">
        <v>445</v>
      </c>
      <c r="O31" s="61" t="s">
        <v>446</v>
      </c>
      <c r="P31" s="62" t="s">
        <v>447</v>
      </c>
      <c r="Q31" s="60" t="s">
        <v>448</v>
      </c>
      <c r="R31" s="60" t="s">
        <v>449</v>
      </c>
      <c r="S31" s="60" t="s">
        <v>450</v>
      </c>
      <c r="T31" s="60" t="s">
        <v>451</v>
      </c>
      <c r="U31" s="60" t="s">
        <v>452</v>
      </c>
      <c r="V31" s="60" t="s">
        <v>453</v>
      </c>
      <c r="W31" s="60" t="s">
        <v>454</v>
      </c>
      <c r="X31" s="60" t="s">
        <v>455</v>
      </c>
      <c r="Y31" s="61" t="s">
        <v>456</v>
      </c>
      <c r="Z31" s="62" t="s">
        <v>457</v>
      </c>
      <c r="AA31" s="60" t="s">
        <v>458</v>
      </c>
      <c r="AB31" s="60" t="s">
        <v>459</v>
      </c>
      <c r="AC31" s="63"/>
      <c r="AD31" s="35"/>
      <c r="AE31" s="35"/>
      <c r="AF31" s="59"/>
      <c r="AG31" s="44"/>
    </row>
    <row r="32" spans="1:33" ht="8.25" customHeight="1">
      <c r="A32" s="35"/>
      <c r="B32" s="44"/>
      <c r="C32" s="68"/>
      <c r="D32" s="56" t="str">
        <f>'FFMA TRACKER'!D18</f>
        <v>NW</v>
      </c>
      <c r="E32" s="64" t="str">
        <f>'FFMA TRACKER'!D25</f>
        <v>NW</v>
      </c>
      <c r="F32" s="65" t="str">
        <f>'FFMA TRACKER'!M21</f>
        <v>NW</v>
      </c>
      <c r="G32" s="56" t="str">
        <f>'FFMA TRACKER'!M29</f>
        <v>NW</v>
      </c>
      <c r="H32" s="56" t="str">
        <f>'FFMA TRACKER'!M37</f>
        <v>NW</v>
      </c>
      <c r="I32" s="56" t="str">
        <f>'FFMA TRACKER'!M46</f>
        <v>NW</v>
      </c>
      <c r="J32" s="56" t="str">
        <f>'FFMA TRACKER'!M55</f>
        <v>NW</v>
      </c>
      <c r="K32" s="56" t="str">
        <f>'FFMA TRACKER'!M64</f>
        <v>NW</v>
      </c>
      <c r="L32" s="56" t="str">
        <f>'FFMA TRACKER'!M73</f>
        <v>NW</v>
      </c>
      <c r="M32" s="56" t="str">
        <f>'FFMA TRACKER'!M83</f>
        <v>NW</v>
      </c>
      <c r="N32" s="56" t="str">
        <f>'FFMA TRACKER'!M93</f>
        <v>NW</v>
      </c>
      <c r="O32" s="64" t="str">
        <f>'FFMA TRACKER'!M103</f>
        <v>NW</v>
      </c>
      <c r="P32" s="65" t="str">
        <f>'FFMA TRACKER'!V23</f>
        <v>NW</v>
      </c>
      <c r="Q32" s="56" t="str">
        <f>'FFMA TRACKER'!V33</f>
        <v>NW</v>
      </c>
      <c r="R32" s="56" t="str">
        <f>'FFMA TRACKER'!V43</f>
        <v>NW</v>
      </c>
      <c r="S32" s="56" t="str">
        <f>'FFMA TRACKER'!V53</f>
        <v>NW</v>
      </c>
      <c r="T32" s="56" t="str">
        <f>'FFMA TRACKER'!V63</f>
        <v>NW</v>
      </c>
      <c r="U32" s="56" t="str">
        <f>'FFMA TRACKER'!V73</f>
        <v>NW</v>
      </c>
      <c r="V32" s="56" t="str">
        <f>'FFMA TRACKER'!V83</f>
        <v>NW</v>
      </c>
      <c r="W32" s="56" t="str">
        <f>'FFMA TRACKER'!V93</f>
        <v>NW</v>
      </c>
      <c r="X32" s="56" t="str">
        <f>'FFMA TRACKER'!V103</f>
        <v>NW</v>
      </c>
      <c r="Y32" s="64" t="str">
        <f>'FFMA TRACKER'!V113</f>
        <v>NW</v>
      </c>
      <c r="Z32" s="65" t="str">
        <f>'FFMA TRACKER'!AB21</f>
        <v>NW</v>
      </c>
      <c r="AA32" s="56" t="str">
        <f>'FFMA TRACKER'!AB28</f>
        <v>NW</v>
      </c>
      <c r="AB32" s="56" t="str">
        <f>'FFMA TRACKER'!AB33</f>
        <v>NW</v>
      </c>
      <c r="AC32" s="63"/>
      <c r="AD32" s="35"/>
      <c r="AE32" s="35"/>
      <c r="AF32" s="59"/>
      <c r="AG32" s="44"/>
    </row>
    <row r="33" spans="1:33" ht="8.25" customHeight="1">
      <c r="A33" s="35"/>
      <c r="B33" s="44"/>
      <c r="C33" s="63"/>
      <c r="D33" s="79"/>
      <c r="E33" s="61" t="s">
        <v>460</v>
      </c>
      <c r="F33" s="62" t="s">
        <v>461</v>
      </c>
      <c r="G33" s="60" t="s">
        <v>462</v>
      </c>
      <c r="H33" s="60" t="s">
        <v>463</v>
      </c>
      <c r="I33" s="60" t="s">
        <v>464</v>
      </c>
      <c r="J33" s="60" t="s">
        <v>465</v>
      </c>
      <c r="K33" s="60" t="s">
        <v>466</v>
      </c>
      <c r="L33" s="60" t="s">
        <v>467</v>
      </c>
      <c r="M33" s="60" t="s">
        <v>468</v>
      </c>
      <c r="N33" s="60" t="s">
        <v>469</v>
      </c>
      <c r="O33" s="61" t="s">
        <v>470</v>
      </c>
      <c r="P33" s="62" t="s">
        <v>471</v>
      </c>
      <c r="Q33" s="60" t="s">
        <v>472</v>
      </c>
      <c r="R33" s="60" t="s">
        <v>473</v>
      </c>
      <c r="S33" s="60" t="s">
        <v>474</v>
      </c>
      <c r="T33" s="60" t="s">
        <v>475</v>
      </c>
      <c r="U33" s="60" t="s">
        <v>476</v>
      </c>
      <c r="V33" s="60" t="s">
        <v>477</v>
      </c>
      <c r="W33" s="60" t="s">
        <v>478</v>
      </c>
      <c r="X33" s="60" t="s">
        <v>479</v>
      </c>
      <c r="Y33" s="61" t="s">
        <v>480</v>
      </c>
      <c r="Z33" s="62" t="s">
        <v>481</v>
      </c>
      <c r="AA33" s="60" t="s">
        <v>482</v>
      </c>
      <c r="AB33" s="60" t="s">
        <v>483</v>
      </c>
      <c r="AC33" s="63"/>
      <c r="AD33" s="35"/>
      <c r="AE33" s="35"/>
      <c r="AF33" s="59"/>
      <c r="AG33" s="44"/>
    </row>
    <row r="34" spans="1:33" ht="8.25" customHeight="1">
      <c r="A34" s="35"/>
      <c r="B34" s="44"/>
      <c r="C34" s="63"/>
      <c r="D34" s="59"/>
      <c r="E34" s="64" t="str">
        <f>'FFMA TRACKER'!D24</f>
        <v>NW</v>
      </c>
      <c r="F34" s="65" t="str">
        <f>'FFMA TRACKER'!M20</f>
        <v>NW</v>
      </c>
      <c r="G34" s="56" t="str">
        <f>'FFMA TRACKER'!M28</f>
        <v>NW</v>
      </c>
      <c r="H34" s="56" t="str">
        <f>'FFMA TRACKER'!M36</f>
        <v>NW</v>
      </c>
      <c r="I34" s="56" t="str">
        <f>'FFMA TRACKER'!M45</f>
        <v>NW</v>
      </c>
      <c r="J34" s="56" t="str">
        <f>'FFMA TRACKER'!M54</f>
        <v>NW</v>
      </c>
      <c r="K34" s="56" t="str">
        <f>'FFMA TRACKER'!M63</f>
        <v>NW</v>
      </c>
      <c r="L34" s="56" t="str">
        <f>'FFMA TRACKER'!M72</f>
        <v>NW</v>
      </c>
      <c r="M34" s="56" t="str">
        <f>'FFMA TRACKER'!M82</f>
        <v>NW</v>
      </c>
      <c r="N34" s="56" t="str">
        <f>'FFMA TRACKER'!M92</f>
        <v>NW</v>
      </c>
      <c r="O34" s="64" t="str">
        <f>'FFMA TRACKER'!M102</f>
        <v>NW</v>
      </c>
      <c r="P34" s="65" t="str">
        <f>'FFMA TRACKER'!V22</f>
        <v>NW</v>
      </c>
      <c r="Q34" s="56" t="str">
        <f>'FFMA TRACKER'!V32</f>
        <v>NW</v>
      </c>
      <c r="R34" s="56" t="str">
        <f>'FFMA TRACKER'!V42</f>
        <v>NW</v>
      </c>
      <c r="S34" s="56" t="str">
        <f>'FFMA TRACKER'!V52</f>
        <v>NW</v>
      </c>
      <c r="T34" s="56" t="str">
        <f>'FFMA TRACKER'!V62</f>
        <v>NW</v>
      </c>
      <c r="U34" s="56" t="str">
        <f>'FFMA TRACKER'!V72</f>
        <v>NW</v>
      </c>
      <c r="V34" s="56" t="str">
        <f>'FFMA TRACKER'!V82</f>
        <v>NW</v>
      </c>
      <c r="W34" s="56" t="str">
        <f>'FFMA TRACKER'!V92</f>
        <v>NW</v>
      </c>
      <c r="X34" s="56" t="str">
        <f>'FFMA TRACKER'!V102</f>
        <v>NW</v>
      </c>
      <c r="Y34" s="64" t="str">
        <f>'FFMA TRACKER'!V112</f>
        <v>NW</v>
      </c>
      <c r="Z34" s="65" t="str">
        <f>'FFMA TRACKER'!AB20</f>
        <v>NW</v>
      </c>
      <c r="AA34" s="56" t="str">
        <f>'FFMA TRACKER'!AB27</f>
        <v>NW</v>
      </c>
      <c r="AB34" s="56" t="str">
        <f>'FFMA TRACKER'!AB32</f>
        <v>NW</v>
      </c>
      <c r="AC34" s="63"/>
      <c r="AD34" s="35"/>
      <c r="AE34" s="35"/>
      <c r="AF34" s="59"/>
      <c r="AG34" s="44"/>
    </row>
    <row r="35" spans="1:33" ht="8.25" customHeight="1">
      <c r="A35" s="35"/>
      <c r="B35" s="44"/>
      <c r="C35" s="63"/>
      <c r="D35" s="59"/>
      <c r="E35" s="61" t="s">
        <v>484</v>
      </c>
      <c r="F35" s="62" t="s">
        <v>485</v>
      </c>
      <c r="G35" s="60" t="s">
        <v>486</v>
      </c>
      <c r="H35" s="60" t="s">
        <v>487</v>
      </c>
      <c r="I35" s="60" t="s">
        <v>488</v>
      </c>
      <c r="J35" s="60" t="s">
        <v>489</v>
      </c>
      <c r="K35" s="60" t="s">
        <v>490</v>
      </c>
      <c r="L35" s="60" t="s">
        <v>491</v>
      </c>
      <c r="M35" s="60" t="s">
        <v>492</v>
      </c>
      <c r="N35" s="60" t="s">
        <v>493</v>
      </c>
      <c r="O35" s="61" t="s">
        <v>494</v>
      </c>
      <c r="P35" s="62" t="s">
        <v>495</v>
      </c>
      <c r="Q35" s="60" t="s">
        <v>496</v>
      </c>
      <c r="R35" s="60" t="s">
        <v>497</v>
      </c>
      <c r="S35" s="60" t="s">
        <v>498</v>
      </c>
      <c r="T35" s="60" t="s">
        <v>499</v>
      </c>
      <c r="U35" s="60" t="s">
        <v>500</v>
      </c>
      <c r="V35" s="60" t="s">
        <v>501</v>
      </c>
      <c r="W35" s="60" t="s">
        <v>502</v>
      </c>
      <c r="X35" s="60" t="s">
        <v>503</v>
      </c>
      <c r="Y35" s="61" t="s">
        <v>504</v>
      </c>
      <c r="Z35" s="62" t="s">
        <v>505</v>
      </c>
      <c r="AA35" s="60" t="s">
        <v>506</v>
      </c>
      <c r="AB35" s="69"/>
      <c r="AC35" s="35"/>
      <c r="AD35" s="35"/>
      <c r="AE35" s="35"/>
      <c r="AF35" s="59"/>
      <c r="AG35" s="44"/>
    </row>
    <row r="36" spans="1:33" ht="8.25" customHeight="1">
      <c r="A36" s="35"/>
      <c r="B36" s="44"/>
      <c r="C36" s="63"/>
      <c r="D36" s="59"/>
      <c r="E36" s="64" t="str">
        <f>'FFMA TRACKER'!D23</f>
        <v>NW</v>
      </c>
      <c r="F36" s="65" t="str">
        <f>'FFMA TRACKER'!M19</f>
        <v>NW</v>
      </c>
      <c r="G36" s="56" t="str">
        <f>'FFMA TRACKER'!M27</f>
        <v>NW</v>
      </c>
      <c r="H36" s="56" t="str">
        <f>'FFMA TRACKER'!M35</f>
        <v>NW</v>
      </c>
      <c r="I36" s="56" t="str">
        <f>'FFMA TRACKER'!M44</f>
        <v>NW</v>
      </c>
      <c r="J36" s="56" t="str">
        <f>'FFMA TRACKER'!M53</f>
        <v>NW</v>
      </c>
      <c r="K36" s="56" t="str">
        <f>'FFMA TRACKER'!M62</f>
        <v>NW</v>
      </c>
      <c r="L36" s="56" t="str">
        <f>'FFMA TRACKER'!M71</f>
        <v>NW</v>
      </c>
      <c r="M36" s="56" t="str">
        <f>'FFMA TRACKER'!M81</f>
        <v>NW</v>
      </c>
      <c r="N36" s="56" t="str">
        <f>'FFMA TRACKER'!M91</f>
        <v>NW</v>
      </c>
      <c r="O36" s="64" t="str">
        <f>'FFMA TRACKER'!M101</f>
        <v>NW</v>
      </c>
      <c r="P36" s="65" t="str">
        <f>'FFMA TRACKER'!V21</f>
        <v>NW</v>
      </c>
      <c r="Q36" s="56" t="str">
        <f>'FFMA TRACKER'!V31</f>
        <v>NW</v>
      </c>
      <c r="R36" s="56" t="str">
        <f>'FFMA TRACKER'!V41</f>
        <v>NW</v>
      </c>
      <c r="S36" s="56" t="str">
        <f>'FFMA TRACKER'!V51</f>
        <v>NW</v>
      </c>
      <c r="T36" s="56" t="str">
        <f>'FFMA TRACKER'!V61</f>
        <v>NW</v>
      </c>
      <c r="U36" s="56" t="str">
        <f>'FFMA TRACKER'!V71</f>
        <v>NW</v>
      </c>
      <c r="V36" s="56" t="str">
        <f>'FFMA TRACKER'!V81</f>
        <v>NW</v>
      </c>
      <c r="W36" s="56" t="str">
        <f>'FFMA TRACKER'!V91</f>
        <v>NW</v>
      </c>
      <c r="X36" s="56" t="str">
        <f>'FFMA TRACKER'!V101</f>
        <v>NW</v>
      </c>
      <c r="Y36" s="64" t="str">
        <f>'FFMA TRACKER'!V111</f>
        <v>NW</v>
      </c>
      <c r="Z36" s="65" t="str">
        <f>'FFMA TRACKER'!AB19</f>
        <v>NW</v>
      </c>
      <c r="AA36" s="56" t="str">
        <f>'FFMA TRACKER'!AB26</f>
        <v>NW</v>
      </c>
      <c r="AB36" s="63"/>
      <c r="AC36" s="35"/>
      <c r="AD36" s="35"/>
      <c r="AE36" s="35"/>
      <c r="AF36" s="59"/>
      <c r="AG36" s="44"/>
    </row>
    <row r="37" spans="1:33" ht="8.25" customHeight="1">
      <c r="A37" s="35"/>
      <c r="B37" s="44"/>
      <c r="C37" s="63"/>
      <c r="D37" s="59"/>
      <c r="E37" s="61" t="s">
        <v>507</v>
      </c>
      <c r="F37" s="62" t="s">
        <v>508</v>
      </c>
      <c r="G37" s="60" t="s">
        <v>509</v>
      </c>
      <c r="H37" s="60" t="s">
        <v>510</v>
      </c>
      <c r="I37" s="60" t="s">
        <v>511</v>
      </c>
      <c r="J37" s="60" t="s">
        <v>512</v>
      </c>
      <c r="K37" s="60" t="s">
        <v>513</v>
      </c>
      <c r="L37" s="60" t="s">
        <v>514</v>
      </c>
      <c r="M37" s="60" t="s">
        <v>515</v>
      </c>
      <c r="N37" s="60" t="s">
        <v>516</v>
      </c>
      <c r="O37" s="61" t="s">
        <v>517</v>
      </c>
      <c r="P37" s="62" t="s">
        <v>518</v>
      </c>
      <c r="Q37" s="60" t="s">
        <v>519</v>
      </c>
      <c r="R37" s="60" t="s">
        <v>520</v>
      </c>
      <c r="S37" s="60" t="s">
        <v>521</v>
      </c>
      <c r="T37" s="60" t="s">
        <v>522</v>
      </c>
      <c r="U37" s="60" t="s">
        <v>523</v>
      </c>
      <c r="V37" s="60" t="s">
        <v>524</v>
      </c>
      <c r="W37" s="60" t="s">
        <v>525</v>
      </c>
      <c r="X37" s="60" t="s">
        <v>526</v>
      </c>
      <c r="Y37" s="61" t="s">
        <v>527</v>
      </c>
      <c r="Z37" s="62" t="s">
        <v>528</v>
      </c>
      <c r="AA37" s="60" t="s">
        <v>529</v>
      </c>
      <c r="AB37" s="63"/>
      <c r="AC37" s="35"/>
      <c r="AD37" s="35"/>
      <c r="AE37" s="35"/>
      <c r="AF37" s="59"/>
      <c r="AG37" s="44"/>
    </row>
    <row r="38" spans="1:33" ht="8.25" customHeight="1">
      <c r="A38" s="35"/>
      <c r="B38" s="44"/>
      <c r="C38" s="63"/>
      <c r="D38" s="59"/>
      <c r="E38" s="64" t="str">
        <f>'FFMA TRACKER'!D22</f>
        <v>NW</v>
      </c>
      <c r="F38" s="65" t="str">
        <f>'FFMA TRACKER'!M18</f>
        <v>NW</v>
      </c>
      <c r="G38" s="56" t="str">
        <f>'FFMA TRACKER'!M26</f>
        <v>NW</v>
      </c>
      <c r="H38" s="56" t="str">
        <f>'FFMA TRACKER'!M34</f>
        <v>NW</v>
      </c>
      <c r="I38" s="56" t="str">
        <f>'FFMA TRACKER'!M43</f>
        <v>NW</v>
      </c>
      <c r="J38" s="56" t="str">
        <f>'FFMA TRACKER'!M52</f>
        <v>NW</v>
      </c>
      <c r="K38" s="56" t="str">
        <f>'FFMA TRACKER'!M61</f>
        <v>NW</v>
      </c>
      <c r="L38" s="56" t="str">
        <f>'FFMA TRACKER'!M70</f>
        <v>NW</v>
      </c>
      <c r="M38" s="56" t="str">
        <f>'FFMA TRACKER'!M80</f>
        <v>NW</v>
      </c>
      <c r="N38" s="56" t="str">
        <f>'FFMA TRACKER'!M90</f>
        <v>NW</v>
      </c>
      <c r="O38" s="64" t="str">
        <f>'FFMA TRACKER'!M100</f>
        <v>NW</v>
      </c>
      <c r="P38" s="65" t="str">
        <f>'FFMA TRACKER'!V20</f>
        <v>NW</v>
      </c>
      <c r="Q38" s="56" t="str">
        <f>'FFMA TRACKER'!V30</f>
        <v>NW</v>
      </c>
      <c r="R38" s="56" t="str">
        <f>'FFMA TRACKER'!V40</f>
        <v>NW</v>
      </c>
      <c r="S38" s="56" t="str">
        <f>'FFMA TRACKER'!V50</f>
        <v>NW</v>
      </c>
      <c r="T38" s="56" t="str">
        <f>'FFMA TRACKER'!V60</f>
        <v>NW</v>
      </c>
      <c r="U38" s="56" t="str">
        <f>'FFMA TRACKER'!V70</f>
        <v>NW</v>
      </c>
      <c r="V38" s="56" t="str">
        <f>'FFMA TRACKER'!V80</f>
        <v>NW</v>
      </c>
      <c r="W38" s="56" t="str">
        <f>'FFMA TRACKER'!V90</f>
        <v>NW</v>
      </c>
      <c r="X38" s="56" t="str">
        <f>'FFMA TRACKER'!V100</f>
        <v>NW</v>
      </c>
      <c r="Y38" s="64" t="str">
        <f>'FFMA TRACKER'!V110</f>
        <v>NW</v>
      </c>
      <c r="Z38" s="65" t="str">
        <f>'FFMA TRACKER'!AB18</f>
        <v>NW</v>
      </c>
      <c r="AA38" s="56" t="str">
        <f>'FFMA TRACKER'!AB25</f>
        <v>NW</v>
      </c>
      <c r="AB38" s="63"/>
      <c r="AC38" s="35"/>
      <c r="AD38" s="35"/>
      <c r="AE38" s="35"/>
      <c r="AF38" s="59"/>
      <c r="AG38" s="44"/>
    </row>
    <row r="39" spans="1:33" ht="8.25" customHeight="1">
      <c r="A39" s="35"/>
      <c r="B39" s="44"/>
      <c r="C39" s="63"/>
      <c r="D39" s="35"/>
      <c r="E39" s="80"/>
      <c r="F39" s="62" t="s">
        <v>530</v>
      </c>
      <c r="G39" s="60" t="s">
        <v>531</v>
      </c>
      <c r="H39" s="60" t="s">
        <v>532</v>
      </c>
      <c r="I39" s="60" t="s">
        <v>533</v>
      </c>
      <c r="J39" s="60" t="s">
        <v>534</v>
      </c>
      <c r="K39" s="60" t="s">
        <v>535</v>
      </c>
      <c r="L39" s="60" t="s">
        <v>536</v>
      </c>
      <c r="M39" s="60" t="s">
        <v>537</v>
      </c>
      <c r="N39" s="60" t="s">
        <v>538</v>
      </c>
      <c r="O39" s="61" t="s">
        <v>539</v>
      </c>
      <c r="P39" s="62" t="s">
        <v>540</v>
      </c>
      <c r="Q39" s="60" t="s">
        <v>541</v>
      </c>
      <c r="R39" s="60" t="s">
        <v>542</v>
      </c>
      <c r="S39" s="60" t="s">
        <v>543</v>
      </c>
      <c r="T39" s="60" t="s">
        <v>544</v>
      </c>
      <c r="U39" s="60" t="s">
        <v>545</v>
      </c>
      <c r="V39" s="60" t="s">
        <v>546</v>
      </c>
      <c r="W39" s="60" t="s">
        <v>547</v>
      </c>
      <c r="X39" s="60" t="s">
        <v>548</v>
      </c>
      <c r="Y39" s="61" t="s">
        <v>549</v>
      </c>
      <c r="Z39" s="62" t="s">
        <v>550</v>
      </c>
      <c r="AA39" s="69"/>
      <c r="AB39" s="35"/>
      <c r="AC39" s="35"/>
      <c r="AD39" s="35"/>
      <c r="AE39" s="35"/>
      <c r="AF39" s="59"/>
      <c r="AG39" s="44"/>
    </row>
    <row r="40" spans="1:33" ht="8.25" customHeight="1">
      <c r="A40" s="35"/>
      <c r="B40" s="44"/>
      <c r="C40" s="63"/>
      <c r="D40" s="35"/>
      <c r="E40" s="57"/>
      <c r="F40" s="81" t="str">
        <f>'FFMA TRACKER'!M17</f>
        <v>NW</v>
      </c>
      <c r="G40" s="56" t="str">
        <f>'FFMA TRACKER'!M25</f>
        <v>NW</v>
      </c>
      <c r="H40" s="56" t="str">
        <f>'FFMA TRACKER'!M33</f>
        <v>NW</v>
      </c>
      <c r="I40" s="56" t="str">
        <f>'FFMA TRACKER'!M42</f>
        <v>NW</v>
      </c>
      <c r="J40" s="56" t="str">
        <f>'FFMA TRACKER'!M51</f>
        <v>NW</v>
      </c>
      <c r="K40" s="56" t="str">
        <f>'FFMA TRACKER'!M60</f>
        <v>NW</v>
      </c>
      <c r="L40" s="56" t="str">
        <f>'FFMA TRACKER'!M69</f>
        <v>NW</v>
      </c>
      <c r="M40" s="56" t="str">
        <f>'FFMA TRACKER'!M79</f>
        <v>NW</v>
      </c>
      <c r="N40" s="56" t="str">
        <f>'FFMA TRACKER'!M89</f>
        <v>NW</v>
      </c>
      <c r="O40" s="64" t="str">
        <f>'FFMA TRACKER'!M99</f>
        <v>NW</v>
      </c>
      <c r="P40" s="65" t="str">
        <f>'FFMA TRACKER'!V19</f>
        <v>NW</v>
      </c>
      <c r="Q40" s="56" t="str">
        <f>'FFMA TRACKER'!V29</f>
        <v>NW</v>
      </c>
      <c r="R40" s="56" t="str">
        <f>'FFMA TRACKER'!V39</f>
        <v>NW</v>
      </c>
      <c r="S40" s="56" t="str">
        <f>'FFMA TRACKER'!V49</f>
        <v>NW</v>
      </c>
      <c r="T40" s="56" t="str">
        <f>'FFMA TRACKER'!V59</f>
        <v>NW</v>
      </c>
      <c r="U40" s="56" t="str">
        <f>'FFMA TRACKER'!V69</f>
        <v>NW</v>
      </c>
      <c r="V40" s="56" t="str">
        <f>'FFMA TRACKER'!V79</f>
        <v>NW</v>
      </c>
      <c r="W40" s="56" t="str">
        <f>'FFMA TRACKER'!V89</f>
        <v>NW</v>
      </c>
      <c r="X40" s="56" t="str">
        <f>'FFMA TRACKER'!V99</f>
        <v>NW</v>
      </c>
      <c r="Y40" s="64" t="str">
        <f>'FFMA TRACKER'!V109</f>
        <v>NW</v>
      </c>
      <c r="Z40" s="65" t="str">
        <f>'FFMA TRACKER'!AB17</f>
        <v>NW</v>
      </c>
      <c r="AA40" s="63"/>
      <c r="AB40" s="35"/>
      <c r="AC40" s="35"/>
      <c r="AD40" s="35"/>
      <c r="AE40" s="35"/>
      <c r="AF40" s="59"/>
      <c r="AG40" s="44"/>
    </row>
    <row r="41" spans="1:33" ht="8.25" customHeight="1">
      <c r="A41" s="35"/>
      <c r="B41" s="44"/>
      <c r="C41" s="63"/>
      <c r="D41" s="35"/>
      <c r="E41" s="57"/>
      <c r="F41" s="58"/>
      <c r="G41" s="70"/>
      <c r="H41" s="79"/>
      <c r="I41" s="60" t="s">
        <v>551</v>
      </c>
      <c r="J41" s="60" t="s">
        <v>552</v>
      </c>
      <c r="K41" s="60" t="s">
        <v>553</v>
      </c>
      <c r="L41" s="60" t="s">
        <v>554</v>
      </c>
      <c r="M41" s="60" t="s">
        <v>555</v>
      </c>
      <c r="N41" s="60" t="s">
        <v>556</v>
      </c>
      <c r="O41" s="61" t="s">
        <v>557</v>
      </c>
      <c r="P41" s="62" t="s">
        <v>558</v>
      </c>
      <c r="Q41" s="60" t="s">
        <v>559</v>
      </c>
      <c r="R41" s="60" t="s">
        <v>560</v>
      </c>
      <c r="S41" s="60" t="s">
        <v>561</v>
      </c>
      <c r="T41" s="60" t="s">
        <v>562</v>
      </c>
      <c r="U41" s="60" t="s">
        <v>563</v>
      </c>
      <c r="V41" s="60" t="s">
        <v>564</v>
      </c>
      <c r="W41" s="60" t="s">
        <v>565</v>
      </c>
      <c r="X41" s="60" t="s">
        <v>566</v>
      </c>
      <c r="Y41" s="61" t="s">
        <v>567</v>
      </c>
      <c r="Z41" s="82"/>
      <c r="AA41" s="35"/>
      <c r="AB41" s="35"/>
      <c r="AC41" s="35"/>
      <c r="AD41" s="35"/>
      <c r="AE41" s="35"/>
      <c r="AF41" s="59"/>
      <c r="AG41" s="44"/>
    </row>
    <row r="42" spans="1:33" ht="8.25" customHeight="1">
      <c r="A42" s="35"/>
      <c r="B42" s="44"/>
      <c r="C42" s="63"/>
      <c r="D42" s="35"/>
      <c r="E42" s="57"/>
      <c r="F42" s="58"/>
      <c r="G42" s="35"/>
      <c r="H42" s="59"/>
      <c r="I42" s="56" t="str">
        <f>'FFMA TRACKER'!M41</f>
        <v>NW</v>
      </c>
      <c r="J42" s="56" t="str">
        <f>'FFMA TRACKER'!M50</f>
        <v>NW</v>
      </c>
      <c r="K42" s="56" t="str">
        <f>'FFMA TRACKER'!M59</f>
        <v>NW</v>
      </c>
      <c r="L42" s="56" t="str">
        <f>'FFMA TRACKER'!M68</f>
        <v>NW</v>
      </c>
      <c r="M42" s="56" t="str">
        <f>'FFMA TRACKER'!M78</f>
        <v>NW</v>
      </c>
      <c r="N42" s="56" t="str">
        <f>'FFMA TRACKER'!M88</f>
        <v>NW</v>
      </c>
      <c r="O42" s="64" t="str">
        <f>'FFMA TRACKER'!M98</f>
        <v>NW</v>
      </c>
      <c r="P42" s="65" t="str">
        <f>'FFMA TRACKER'!V18</f>
        <v>NW</v>
      </c>
      <c r="Q42" s="56" t="str">
        <f>'FFMA TRACKER'!V28</f>
        <v>NW</v>
      </c>
      <c r="R42" s="56" t="str">
        <f>'FFMA TRACKER'!V38</f>
        <v>NW</v>
      </c>
      <c r="S42" s="56" t="str">
        <f>'FFMA TRACKER'!V48</f>
        <v>NW</v>
      </c>
      <c r="T42" s="56" t="str">
        <f>'FFMA TRACKER'!V58</f>
        <v>NW</v>
      </c>
      <c r="U42" s="56" t="str">
        <f>'FFMA TRACKER'!V68</f>
        <v>NW</v>
      </c>
      <c r="V42" s="56" t="str">
        <f>'FFMA TRACKER'!V78</f>
        <v>NW</v>
      </c>
      <c r="W42" s="56" t="str">
        <f>'FFMA TRACKER'!V88</f>
        <v>NW</v>
      </c>
      <c r="X42" s="56" t="str">
        <f>'FFMA TRACKER'!V98</f>
        <v>NW</v>
      </c>
      <c r="Y42" s="64" t="str">
        <f>'FFMA TRACKER'!V108</f>
        <v>NW</v>
      </c>
      <c r="Z42" s="58"/>
      <c r="AA42" s="35"/>
      <c r="AB42" s="35"/>
      <c r="AC42" s="35"/>
      <c r="AD42" s="35"/>
      <c r="AE42" s="35"/>
      <c r="AF42" s="59"/>
      <c r="AG42" s="44"/>
    </row>
    <row r="43" spans="1:33" ht="8.25" customHeight="1">
      <c r="A43" s="35"/>
      <c r="B43" s="44"/>
      <c r="C43" s="63"/>
      <c r="D43" s="35"/>
      <c r="E43" s="57"/>
      <c r="F43" s="58"/>
      <c r="G43" s="35"/>
      <c r="H43" s="35"/>
      <c r="I43" s="70"/>
      <c r="J43" s="70"/>
      <c r="K43" s="70"/>
      <c r="L43" s="79"/>
      <c r="M43" s="60" t="s">
        <v>568</v>
      </c>
      <c r="N43" s="60" t="s">
        <v>569</v>
      </c>
      <c r="O43" s="61" t="s">
        <v>570</v>
      </c>
      <c r="P43" s="62" t="s">
        <v>571</v>
      </c>
      <c r="Q43" s="60" t="s">
        <v>572</v>
      </c>
      <c r="R43" s="60" t="s">
        <v>573</v>
      </c>
      <c r="S43" s="60" t="s">
        <v>574</v>
      </c>
      <c r="T43" s="60" t="s">
        <v>575</v>
      </c>
      <c r="U43" s="60" t="s">
        <v>576</v>
      </c>
      <c r="V43" s="60" t="s">
        <v>577</v>
      </c>
      <c r="W43" s="60" t="s">
        <v>578</v>
      </c>
      <c r="X43" s="60" t="s">
        <v>579</v>
      </c>
      <c r="Y43" s="61" t="s">
        <v>580</v>
      </c>
      <c r="Z43" s="58"/>
      <c r="AA43" s="35"/>
      <c r="AB43" s="35"/>
      <c r="AC43" s="35"/>
      <c r="AD43" s="35"/>
      <c r="AE43" s="35"/>
      <c r="AF43" s="59"/>
      <c r="AG43" s="44"/>
    </row>
    <row r="44" spans="1:33" ht="8.25" customHeight="1">
      <c r="A44" s="35"/>
      <c r="B44" s="44"/>
      <c r="C44" s="74"/>
      <c r="D44" s="75"/>
      <c r="E44" s="83"/>
      <c r="F44" s="84"/>
      <c r="G44" s="75"/>
      <c r="H44" s="75"/>
      <c r="I44" s="75"/>
      <c r="J44" s="75"/>
      <c r="K44" s="75"/>
      <c r="L44" s="76"/>
      <c r="M44" s="71" t="str">
        <f>'FFMA TRACKER'!M77</f>
        <v>NW</v>
      </c>
      <c r="N44" s="71" t="str">
        <f>'FFMA TRACKER'!M87</f>
        <v>NW</v>
      </c>
      <c r="O44" s="72" t="str">
        <f>'FFMA TRACKER'!M97</f>
        <v>NW</v>
      </c>
      <c r="P44" s="73" t="str">
        <f>'FFMA TRACKER'!V17</f>
        <v>NW</v>
      </c>
      <c r="Q44" s="71" t="str">
        <f>'FFMA TRACKER'!V27</f>
        <v>NW</v>
      </c>
      <c r="R44" s="71" t="str">
        <f>'FFMA TRACKER'!V37</f>
        <v>NW</v>
      </c>
      <c r="S44" s="71" t="str">
        <f>'FFMA TRACKER'!V47</f>
        <v>NW</v>
      </c>
      <c r="T44" s="71" t="str">
        <f>'FFMA TRACKER'!V57</f>
        <v>NW</v>
      </c>
      <c r="U44" s="71" t="str">
        <f>'FFMA TRACKER'!V67</f>
        <v>NW</v>
      </c>
      <c r="V44" s="71" t="str">
        <f>'FFMA TRACKER'!V77</f>
        <v>NW</v>
      </c>
      <c r="W44" s="71" t="str">
        <f>'FFMA TRACKER'!V87</f>
        <v>NW</v>
      </c>
      <c r="X44" s="71" t="str">
        <f>'FFMA TRACKER'!V97</f>
        <v>NW</v>
      </c>
      <c r="Y44" s="72" t="str">
        <f>'FFMA TRACKER'!V107</f>
        <v>NW</v>
      </c>
      <c r="Z44" s="84"/>
      <c r="AA44" s="75"/>
      <c r="AB44" s="75"/>
      <c r="AC44" s="75"/>
      <c r="AD44" s="75"/>
      <c r="AE44" s="75"/>
      <c r="AF44" s="76"/>
      <c r="AG44" s="44"/>
    </row>
    <row r="45" spans="1:33" ht="8.25" customHeight="1">
      <c r="A45" s="35"/>
      <c r="B45" s="44"/>
      <c r="C45" s="45"/>
      <c r="D45" s="46"/>
      <c r="E45" s="47"/>
      <c r="F45" s="48"/>
      <c r="G45" s="46"/>
      <c r="H45" s="46"/>
      <c r="I45" s="46"/>
      <c r="J45" s="46"/>
      <c r="K45" s="46"/>
      <c r="L45" s="49"/>
      <c r="M45" s="50" t="s">
        <v>581</v>
      </c>
      <c r="N45" s="50" t="s">
        <v>582</v>
      </c>
      <c r="O45" s="77" t="s">
        <v>583</v>
      </c>
      <c r="P45" s="78" t="s">
        <v>584</v>
      </c>
      <c r="Q45" s="50" t="s">
        <v>585</v>
      </c>
      <c r="R45" s="50" t="s">
        <v>586</v>
      </c>
      <c r="S45" s="50" t="s">
        <v>587</v>
      </c>
      <c r="T45" s="50" t="s">
        <v>588</v>
      </c>
      <c r="U45" s="50" t="s">
        <v>589</v>
      </c>
      <c r="V45" s="50"/>
      <c r="W45" s="50" t="s">
        <v>590</v>
      </c>
      <c r="X45" s="50" t="s">
        <v>591</v>
      </c>
      <c r="Y45" s="77" t="s">
        <v>592</v>
      </c>
      <c r="Z45" s="48"/>
      <c r="AA45" s="46"/>
      <c r="AB45" s="46"/>
      <c r="AC45" s="46"/>
      <c r="AD45" s="46"/>
      <c r="AE45" s="46"/>
      <c r="AF45" s="49"/>
      <c r="AG45" s="44"/>
    </row>
    <row r="46" spans="1:33" ht="8.25" customHeight="1">
      <c r="A46" s="35"/>
      <c r="B46" s="44"/>
      <c r="C46" s="63"/>
      <c r="D46" s="35"/>
      <c r="E46" s="57"/>
      <c r="F46" s="58"/>
      <c r="G46" s="35"/>
      <c r="H46" s="35"/>
      <c r="I46" s="35"/>
      <c r="J46" s="35"/>
      <c r="K46" s="35"/>
      <c r="L46" s="59"/>
      <c r="M46" s="56" t="str">
        <f>'FFMA TRACKER'!J17</f>
        <v>NW</v>
      </c>
      <c r="N46" s="56" t="str">
        <f>'FFMA TRACKER'!J19</f>
        <v>NW</v>
      </c>
      <c r="O46" s="64" t="str">
        <f>'FFMA TRACKER'!J21</f>
        <v>NW</v>
      </c>
      <c r="P46" s="65" t="str">
        <f>'FFMA TRACKER'!S20</f>
        <v>NW</v>
      </c>
      <c r="Q46" s="56" t="str">
        <f>'FFMA TRACKER'!S25</f>
        <v>NW</v>
      </c>
      <c r="R46" s="56" t="str">
        <f>'FFMA TRACKER'!S27</f>
        <v>NW</v>
      </c>
      <c r="S46" s="56" t="str">
        <f>'FFMA TRACKER'!S28</f>
        <v>NW</v>
      </c>
      <c r="T46" s="56" t="str">
        <f>'FFMA TRACKER'!S29</f>
        <v>NW</v>
      </c>
      <c r="U46" s="56" t="str">
        <f>'FFMA TRACKER'!S31</f>
        <v>NW</v>
      </c>
      <c r="V46" s="68"/>
      <c r="W46" s="56" t="str">
        <f>'FFMA TRACKER'!S32</f>
        <v>NW</v>
      </c>
      <c r="X46" s="56" t="str">
        <f>'FFMA TRACKER'!S37</f>
        <v>NW</v>
      </c>
      <c r="Y46" s="64" t="str">
        <f>'FFMA TRACKER'!S43</f>
        <v>NW</v>
      </c>
      <c r="Z46" s="58"/>
      <c r="AA46" s="35"/>
      <c r="AB46" s="35"/>
      <c r="AC46" s="35"/>
      <c r="AD46" s="35"/>
      <c r="AE46" s="35"/>
      <c r="AF46" s="59"/>
      <c r="AG46" s="44"/>
    </row>
    <row r="47" spans="1:33" ht="8.25" customHeight="1">
      <c r="A47" s="35"/>
      <c r="B47" s="44"/>
      <c r="C47" s="63"/>
      <c r="D47" s="35"/>
      <c r="E47" s="57"/>
      <c r="F47" s="58"/>
      <c r="G47" s="35"/>
      <c r="H47" s="35"/>
      <c r="I47" s="35"/>
      <c r="J47" s="35"/>
      <c r="K47" s="35"/>
      <c r="L47" s="35"/>
      <c r="M47" s="79"/>
      <c r="N47" s="60" t="s">
        <v>593</v>
      </c>
      <c r="O47" s="61" t="s">
        <v>594</v>
      </c>
      <c r="P47" s="62" t="s">
        <v>595</v>
      </c>
      <c r="Q47" s="60" t="s">
        <v>596</v>
      </c>
      <c r="R47" s="60" t="s">
        <v>597</v>
      </c>
      <c r="S47" s="69"/>
      <c r="T47" s="79"/>
      <c r="U47" s="60" t="s">
        <v>598</v>
      </c>
      <c r="V47" s="63"/>
      <c r="W47" s="79"/>
      <c r="X47" s="60" t="s">
        <v>599</v>
      </c>
      <c r="Y47" s="61" t="s">
        <v>600</v>
      </c>
      <c r="Z47" s="58"/>
      <c r="AA47" s="35"/>
      <c r="AB47" s="35"/>
      <c r="AC47" s="35"/>
      <c r="AD47" s="35"/>
      <c r="AE47" s="35"/>
      <c r="AF47" s="59"/>
      <c r="AG47" s="44"/>
    </row>
    <row r="48" spans="1:33" ht="8.25" customHeight="1">
      <c r="A48" s="35"/>
      <c r="B48" s="44"/>
      <c r="C48" s="63"/>
      <c r="D48" s="35"/>
      <c r="E48" s="57"/>
      <c r="F48" s="58"/>
      <c r="G48" s="35"/>
      <c r="H48" s="35"/>
      <c r="I48" s="35"/>
      <c r="J48" s="35"/>
      <c r="K48" s="35"/>
      <c r="L48" s="35"/>
      <c r="M48" s="59"/>
      <c r="N48" s="56" t="str">
        <f>'FFMA TRACKER'!J18</f>
        <v>NW</v>
      </c>
      <c r="O48" s="64" t="str">
        <f>'FFMA TRACKER'!J20</f>
        <v>NW</v>
      </c>
      <c r="P48" s="65" t="str">
        <f>'FFMA TRACKER'!S19</f>
        <v>NW</v>
      </c>
      <c r="Q48" s="56" t="str">
        <f>'FFMA TRACKER'!S24</f>
        <v>NW</v>
      </c>
      <c r="R48" s="56" t="str">
        <f>'FFMA TRACKER'!S26</f>
        <v>NW</v>
      </c>
      <c r="S48" s="63"/>
      <c r="T48" s="59"/>
      <c r="U48" s="56" t="str">
        <f>'FFMA TRACKER'!S30</f>
        <v>NW</v>
      </c>
      <c r="V48" s="63"/>
      <c r="W48" s="59"/>
      <c r="X48" s="56" t="str">
        <f>'FFMA TRACKER'!S36</f>
        <v>NW</v>
      </c>
      <c r="Y48" s="64" t="str">
        <f>'FFMA TRACKER'!S42</f>
        <v>NW</v>
      </c>
      <c r="Z48" s="58"/>
      <c r="AA48" s="35"/>
      <c r="AB48" s="35"/>
      <c r="AC48" s="35"/>
      <c r="AD48" s="35"/>
      <c r="AE48" s="35"/>
      <c r="AF48" s="59"/>
      <c r="AG48" s="44"/>
    </row>
    <row r="49" spans="1:33" ht="8.25" customHeight="1">
      <c r="A49" s="35"/>
      <c r="B49" s="44"/>
      <c r="C49" s="63"/>
      <c r="D49" s="35"/>
      <c r="E49" s="57"/>
      <c r="F49" s="58"/>
      <c r="G49" s="35"/>
      <c r="H49" s="35"/>
      <c r="I49" s="35"/>
      <c r="J49" s="35"/>
      <c r="K49" s="35"/>
      <c r="L49" s="35"/>
      <c r="M49" s="35"/>
      <c r="N49" s="70"/>
      <c r="O49" s="80"/>
      <c r="P49" s="62" t="s">
        <v>601</v>
      </c>
      <c r="Q49" s="60" t="s">
        <v>602</v>
      </c>
      <c r="R49" s="69"/>
      <c r="S49" s="35"/>
      <c r="T49" s="35"/>
      <c r="U49" s="70"/>
      <c r="V49" s="35"/>
      <c r="W49" s="59"/>
      <c r="X49" s="60" t="s">
        <v>603</v>
      </c>
      <c r="Y49" s="61" t="s">
        <v>604</v>
      </c>
      <c r="Z49" s="58"/>
      <c r="AA49" s="35"/>
      <c r="AB49" s="35"/>
      <c r="AC49" s="35"/>
      <c r="AD49" s="35"/>
      <c r="AE49" s="35"/>
      <c r="AF49" s="59"/>
      <c r="AG49" s="44"/>
    </row>
    <row r="50" spans="1:33" ht="8.25" customHeight="1">
      <c r="A50" s="35"/>
      <c r="B50" s="44"/>
      <c r="C50" s="63"/>
      <c r="D50" s="35"/>
      <c r="E50" s="57"/>
      <c r="F50" s="58"/>
      <c r="G50" s="35"/>
      <c r="H50" s="35"/>
      <c r="I50" s="35"/>
      <c r="J50" s="35"/>
      <c r="K50" s="35"/>
      <c r="L50" s="35"/>
      <c r="M50" s="35"/>
      <c r="N50" s="35"/>
      <c r="O50" s="57"/>
      <c r="P50" s="65" t="str">
        <f>'FFMA TRACKER'!S18</f>
        <v>NW</v>
      </c>
      <c r="Q50" s="56" t="str">
        <f>'FFMA TRACKER'!S23</f>
        <v>NW</v>
      </c>
      <c r="R50" s="63"/>
      <c r="S50" s="35"/>
      <c r="T50" s="35"/>
      <c r="U50" s="35"/>
      <c r="V50" s="35"/>
      <c r="W50" s="59"/>
      <c r="X50" s="56" t="str">
        <f>'FFMA TRACKER'!S35</f>
        <v>NW</v>
      </c>
      <c r="Y50" s="64" t="str">
        <f>'FFMA TRACKER'!S41</f>
        <v>NW</v>
      </c>
      <c r="Z50" s="58"/>
      <c r="AA50" s="35"/>
      <c r="AB50" s="35"/>
      <c r="AC50" s="35"/>
      <c r="AD50" s="35"/>
      <c r="AE50" s="35"/>
      <c r="AF50" s="59"/>
      <c r="AG50" s="44"/>
    </row>
    <row r="51" spans="1:33" ht="8.25" customHeight="1">
      <c r="A51" s="35"/>
      <c r="B51" s="44"/>
      <c r="C51" s="63"/>
      <c r="D51" s="35"/>
      <c r="E51" s="57"/>
      <c r="F51" s="58"/>
      <c r="G51" s="35"/>
      <c r="H51" s="35"/>
      <c r="I51" s="35"/>
      <c r="J51" s="35"/>
      <c r="K51" s="35"/>
      <c r="L51" s="35"/>
      <c r="M51" s="35"/>
      <c r="N51" s="35"/>
      <c r="O51" s="57"/>
      <c r="P51" s="62" t="s">
        <v>605</v>
      </c>
      <c r="Q51" s="60" t="s">
        <v>606</v>
      </c>
      <c r="R51" s="63"/>
      <c r="S51" s="35"/>
      <c r="T51" s="35"/>
      <c r="U51" s="35"/>
      <c r="V51" s="35"/>
      <c r="W51" s="59"/>
      <c r="X51" s="60" t="s">
        <v>607</v>
      </c>
      <c r="Y51" s="61" t="s">
        <v>608</v>
      </c>
      <c r="Z51" s="58"/>
      <c r="AA51" s="35"/>
      <c r="AB51" s="35"/>
      <c r="AC51" s="35"/>
      <c r="AD51" s="35"/>
      <c r="AE51" s="35"/>
      <c r="AF51" s="59"/>
      <c r="AG51" s="44"/>
    </row>
    <row r="52" spans="1:33" ht="8.25" customHeight="1">
      <c r="A52" s="35"/>
      <c r="B52" s="44"/>
      <c r="C52" s="63"/>
      <c r="D52" s="35"/>
      <c r="E52" s="57"/>
      <c r="F52" s="58"/>
      <c r="G52" s="35"/>
      <c r="H52" s="35"/>
      <c r="I52" s="35"/>
      <c r="J52" s="35"/>
      <c r="K52" s="35"/>
      <c r="L52" s="35"/>
      <c r="M52" s="35"/>
      <c r="N52" s="35"/>
      <c r="O52" s="57"/>
      <c r="P52" s="65" t="str">
        <f>'FFMA TRACKER'!S17</f>
        <v>NW</v>
      </c>
      <c r="Q52" s="56" t="str">
        <f>'FFMA TRACKER'!S22</f>
        <v>NW</v>
      </c>
      <c r="R52" s="63"/>
      <c r="S52" s="35"/>
      <c r="T52" s="35"/>
      <c r="U52" s="35"/>
      <c r="V52" s="35"/>
      <c r="W52" s="59"/>
      <c r="X52" s="56" t="str">
        <f>'FFMA TRACKER'!S34</f>
        <v>NW</v>
      </c>
      <c r="Y52" s="64" t="str">
        <f>'FFMA TRACKER'!S40</f>
        <v>NW</v>
      </c>
      <c r="Z52" s="58"/>
      <c r="AA52" s="35"/>
      <c r="AB52" s="35"/>
      <c r="AC52" s="35"/>
      <c r="AD52" s="35"/>
      <c r="AE52" s="35"/>
      <c r="AF52" s="59"/>
      <c r="AG52" s="44"/>
    </row>
    <row r="53" spans="1:33" ht="8.25" customHeight="1">
      <c r="A53" s="35"/>
      <c r="B53" s="44"/>
      <c r="C53" s="63"/>
      <c r="D53" s="35"/>
      <c r="E53" s="57"/>
      <c r="F53" s="58"/>
      <c r="G53" s="35"/>
      <c r="H53" s="35"/>
      <c r="I53" s="35"/>
      <c r="J53" s="35"/>
      <c r="K53" s="35"/>
      <c r="L53" s="35"/>
      <c r="M53" s="35"/>
      <c r="N53" s="35"/>
      <c r="O53" s="57"/>
      <c r="P53" s="62"/>
      <c r="Q53" s="60" t="s">
        <v>609</v>
      </c>
      <c r="R53" s="63"/>
      <c r="S53" s="35"/>
      <c r="T53" s="35"/>
      <c r="U53" s="35"/>
      <c r="V53" s="35"/>
      <c r="W53" s="35"/>
      <c r="X53" s="79"/>
      <c r="Y53" s="61" t="s">
        <v>610</v>
      </c>
      <c r="Z53" s="58"/>
      <c r="AA53" s="35"/>
      <c r="AB53" s="35"/>
      <c r="AC53" s="35"/>
      <c r="AD53" s="35"/>
      <c r="AE53" s="35"/>
      <c r="AF53" s="59"/>
      <c r="AG53" s="44"/>
    </row>
    <row r="54" spans="1:33" ht="8.25" customHeight="1">
      <c r="A54" s="35"/>
      <c r="B54" s="44"/>
      <c r="C54" s="63"/>
      <c r="D54" s="35"/>
      <c r="E54" s="57"/>
      <c r="F54" s="58"/>
      <c r="G54" s="35"/>
      <c r="H54" s="35"/>
      <c r="I54" s="35"/>
      <c r="J54" s="35"/>
      <c r="K54" s="35"/>
      <c r="L54" s="35"/>
      <c r="M54" s="35"/>
      <c r="N54" s="35"/>
      <c r="O54" s="57"/>
      <c r="P54" s="67"/>
      <c r="Q54" s="56" t="str">
        <f>'FFMA TRACKER'!S21</f>
        <v>NW</v>
      </c>
      <c r="R54" s="63"/>
      <c r="S54" s="35"/>
      <c r="T54" s="35"/>
      <c r="U54" s="35"/>
      <c r="V54" s="35"/>
      <c r="W54" s="35"/>
      <c r="X54" s="55"/>
      <c r="Y54" s="64" t="str">
        <f>'FFMA TRACKER'!S39</f>
        <v>NW</v>
      </c>
      <c r="Z54" s="58"/>
      <c r="AA54" s="35"/>
      <c r="AB54" s="35"/>
      <c r="AC54" s="35"/>
      <c r="AD54" s="35"/>
      <c r="AE54" s="35"/>
      <c r="AF54" s="59"/>
      <c r="AG54" s="44"/>
    </row>
    <row r="55" spans="1:33" ht="8.25" customHeight="1">
      <c r="A55" s="35"/>
      <c r="B55" s="44"/>
      <c r="C55" s="63"/>
      <c r="D55" s="35"/>
      <c r="E55" s="57"/>
      <c r="F55" s="58"/>
      <c r="G55" s="35"/>
      <c r="H55" s="35"/>
      <c r="I55" s="35"/>
      <c r="J55" s="35"/>
      <c r="K55" s="35"/>
      <c r="L55" s="35"/>
      <c r="M55" s="35"/>
      <c r="N55" s="35"/>
      <c r="O55" s="57"/>
      <c r="P55" s="58"/>
      <c r="Q55" s="70"/>
      <c r="R55" s="35"/>
      <c r="S55" s="35"/>
      <c r="T55" s="35"/>
      <c r="U55" s="35"/>
      <c r="V55" s="35"/>
      <c r="W55" s="59"/>
      <c r="X55" s="60" t="s">
        <v>611</v>
      </c>
      <c r="Y55" s="61" t="s">
        <v>612</v>
      </c>
      <c r="Z55" s="58"/>
      <c r="AA55" s="35"/>
      <c r="AB55" s="35"/>
      <c r="AC55" s="35"/>
      <c r="AD55" s="35"/>
      <c r="AE55" s="35"/>
      <c r="AF55" s="59"/>
      <c r="AG55" s="44"/>
    </row>
    <row r="56" spans="1:33" ht="8.25" customHeight="1">
      <c r="A56" s="35"/>
      <c r="B56" s="44"/>
      <c r="C56" s="51"/>
      <c r="D56" s="52"/>
      <c r="E56" s="53"/>
      <c r="F56" s="54"/>
      <c r="G56" s="52"/>
      <c r="H56" s="52"/>
      <c r="I56" s="52"/>
      <c r="J56" s="52"/>
      <c r="K56" s="52"/>
      <c r="L56" s="52"/>
      <c r="M56" s="52"/>
      <c r="N56" s="52"/>
      <c r="O56" s="53"/>
      <c r="P56" s="54"/>
      <c r="Q56" s="52"/>
      <c r="R56" s="52"/>
      <c r="S56" s="52"/>
      <c r="T56" s="52"/>
      <c r="U56" s="52"/>
      <c r="V56" s="52"/>
      <c r="W56" s="55"/>
      <c r="X56" s="56" t="str">
        <f>'FFMA TRACKER'!S33</f>
        <v>NW</v>
      </c>
      <c r="Y56" s="64" t="str">
        <f>'FFMA TRACKER'!S38</f>
        <v>NW</v>
      </c>
      <c r="Z56" s="54"/>
      <c r="AA56" s="52"/>
      <c r="AB56" s="52"/>
      <c r="AC56" s="52"/>
      <c r="AD56" s="52"/>
      <c r="AE56" s="52"/>
      <c r="AF56" s="55"/>
      <c r="AG56" s="43"/>
    </row>
    <row r="57" spans="1:33" ht="13.5" customHeight="1">
      <c r="A57" s="35"/>
      <c r="B57" s="85"/>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7"/>
    </row>
    <row r="58" spans="1:32"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ht="7.5" customHeight="1"/>
  </sheetData>
  <sheetProtection sheet="1" objects="1" scenarios="1"/>
  <mergeCells count="3">
    <mergeCell ref="C3:P3"/>
    <mergeCell ref="Z3:AB3"/>
    <mergeCell ref="AC3:AF3"/>
  </mergeCells>
  <conditionalFormatting sqref="A1:B58 C1:AG2 C4:P58 Q3:AF58 AG3:AG57">
    <cfRule type="cellIs" priority="1" dxfId="1" operator="equal" stopIfTrue="1">
      <formula>"WKD"</formula>
    </cfRule>
    <cfRule type="cellIs" priority="2" dxfId="2" operator="equal" stopIfTrue="1">
      <formula>"CFM"</formula>
    </cfRule>
    <cfRule type="cellIs" priority="3" dxfId="0" operator="equal" stopIfTrue="1">
      <formula>"NW"</formula>
    </cfRule>
  </conditionalFormatting>
  <printOptions horizontalCentered="1" verticalCentered="1"/>
  <pageMargins left="0.25" right="0.25" top="0.5152777777777777" bottom="0.5152777777777777" header="0.25" footer="0.25"/>
  <pageSetup horizontalDpi="300" verticalDpi="300" orientation="landscape"/>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B2:L111"/>
  <sheetViews>
    <sheetView showGridLines="0" workbookViewId="0" topLeftCell="A1">
      <selection activeCell="A120" sqref="A120"/>
    </sheetView>
  </sheetViews>
  <sheetFormatPr defaultColWidth="9.140625" defaultRowHeight="12.75"/>
  <cols>
    <col min="1" max="1" width="3.28125" style="0" customWidth="1"/>
    <col min="2" max="2" width="2.421875" style="0" customWidth="1"/>
    <col min="12" max="12" width="2.140625" style="0" customWidth="1"/>
  </cols>
  <sheetData>
    <row r="2" spans="2:12" ht="12.75">
      <c r="B2" s="88"/>
      <c r="C2" s="89"/>
      <c r="D2" s="89"/>
      <c r="E2" s="89"/>
      <c r="F2" s="89"/>
      <c r="G2" s="89"/>
      <c r="H2" s="89"/>
      <c r="I2" s="89"/>
      <c r="J2" s="89"/>
      <c r="K2" s="89"/>
      <c r="L2" s="90"/>
    </row>
    <row r="3" spans="2:12" ht="18.75" customHeight="1">
      <c r="B3" s="91"/>
      <c r="C3" s="92" t="s">
        <v>613</v>
      </c>
      <c r="D3" s="93"/>
      <c r="E3" s="93"/>
      <c r="F3" s="93"/>
      <c r="G3" s="93"/>
      <c r="H3" s="93"/>
      <c r="I3" s="93"/>
      <c r="J3" s="93"/>
      <c r="K3" s="93"/>
      <c r="L3" s="94"/>
    </row>
    <row r="4" spans="2:12" ht="21.75" customHeight="1">
      <c r="B4" s="91"/>
      <c r="C4" s="95" t="s">
        <v>614</v>
      </c>
      <c r="D4" s="95"/>
      <c r="E4" s="95"/>
      <c r="F4" s="95"/>
      <c r="G4" s="95"/>
      <c r="H4" s="95"/>
      <c r="I4" s="95"/>
      <c r="J4" s="95"/>
      <c r="K4" s="95"/>
      <c r="L4" s="94"/>
    </row>
    <row r="5" spans="2:12" ht="12.75">
      <c r="B5" s="91"/>
      <c r="C5" s="95"/>
      <c r="D5" s="95"/>
      <c r="E5" s="95"/>
      <c r="F5" s="95"/>
      <c r="G5" s="95"/>
      <c r="H5" s="95"/>
      <c r="I5" s="95"/>
      <c r="J5" s="95"/>
      <c r="K5" s="95"/>
      <c r="L5" s="94"/>
    </row>
    <row r="6" spans="2:12" ht="12.75">
      <c r="B6" s="91"/>
      <c r="C6" s="95"/>
      <c r="D6" s="95"/>
      <c r="E6" s="95"/>
      <c r="F6" s="95"/>
      <c r="G6" s="95"/>
      <c r="H6" s="95"/>
      <c r="I6" s="95"/>
      <c r="J6" s="95"/>
      <c r="K6" s="95"/>
      <c r="L6" s="94"/>
    </row>
    <row r="7" spans="2:12" ht="12.75">
      <c r="B7" s="91"/>
      <c r="C7" s="95"/>
      <c r="D7" s="95"/>
      <c r="E7" s="95"/>
      <c r="F7" s="95"/>
      <c r="G7" s="95"/>
      <c r="H7" s="95"/>
      <c r="I7" s="95"/>
      <c r="J7" s="95"/>
      <c r="K7" s="95"/>
      <c r="L7" s="94"/>
    </row>
    <row r="8" spans="2:12" ht="12.75">
      <c r="B8" s="91"/>
      <c r="C8" s="95"/>
      <c r="D8" s="95"/>
      <c r="E8" s="95"/>
      <c r="F8" s="95"/>
      <c r="G8" s="95"/>
      <c r="H8" s="95"/>
      <c r="I8" s="95"/>
      <c r="J8" s="95"/>
      <c r="K8" s="95"/>
      <c r="L8" s="94"/>
    </row>
    <row r="9" spans="2:12" ht="12.75">
      <c r="B9" s="91"/>
      <c r="C9" s="95"/>
      <c r="D9" s="95"/>
      <c r="E9" s="95"/>
      <c r="F9" s="95"/>
      <c r="G9" s="95"/>
      <c r="H9" s="95"/>
      <c r="I9" s="95"/>
      <c r="J9" s="95"/>
      <c r="K9" s="95"/>
      <c r="L9" s="94"/>
    </row>
    <row r="10" spans="2:12" ht="12.75">
      <c r="B10" s="91"/>
      <c r="C10" s="95"/>
      <c r="D10" s="95"/>
      <c r="E10" s="95"/>
      <c r="F10" s="95"/>
      <c r="G10" s="95"/>
      <c r="H10" s="95"/>
      <c r="I10" s="95"/>
      <c r="J10" s="95"/>
      <c r="K10" s="95"/>
      <c r="L10" s="94"/>
    </row>
    <row r="11" spans="2:12" ht="12.75">
      <c r="B11" s="91"/>
      <c r="C11" s="95"/>
      <c r="D11" s="95"/>
      <c r="E11" s="95"/>
      <c r="F11" s="95"/>
      <c r="G11" s="95"/>
      <c r="H11" s="95"/>
      <c r="I11" s="95"/>
      <c r="J11" s="95"/>
      <c r="K11" s="95"/>
      <c r="L11" s="94"/>
    </row>
    <row r="12" spans="2:12" ht="12.75">
      <c r="B12" s="91"/>
      <c r="C12" s="95"/>
      <c r="D12" s="95"/>
      <c r="E12" s="95"/>
      <c r="F12" s="95"/>
      <c r="G12" s="95"/>
      <c r="H12" s="95"/>
      <c r="I12" s="95"/>
      <c r="J12" s="95"/>
      <c r="K12" s="95"/>
      <c r="L12" s="94"/>
    </row>
    <row r="13" spans="2:12" ht="12.75">
      <c r="B13" s="91"/>
      <c r="C13" s="95"/>
      <c r="D13" s="95"/>
      <c r="E13" s="95"/>
      <c r="F13" s="95"/>
      <c r="G13" s="95"/>
      <c r="H13" s="95"/>
      <c r="I13" s="95"/>
      <c r="J13" s="95"/>
      <c r="K13" s="95"/>
      <c r="L13" s="94"/>
    </row>
    <row r="14" spans="2:12" ht="12.75">
      <c r="B14" s="91"/>
      <c r="C14" s="95"/>
      <c r="D14" s="95"/>
      <c r="E14" s="95"/>
      <c r="F14" s="95"/>
      <c r="G14" s="95"/>
      <c r="H14" s="95"/>
      <c r="I14" s="95"/>
      <c r="J14" s="95"/>
      <c r="K14" s="95"/>
      <c r="L14" s="94"/>
    </row>
    <row r="15" spans="2:12" ht="12.75">
      <c r="B15" s="91"/>
      <c r="C15" s="95"/>
      <c r="D15" s="95"/>
      <c r="E15" s="95"/>
      <c r="F15" s="95"/>
      <c r="G15" s="95"/>
      <c r="H15" s="95"/>
      <c r="I15" s="95"/>
      <c r="J15" s="95"/>
      <c r="K15" s="95"/>
      <c r="L15" s="94"/>
    </row>
    <row r="16" spans="2:12" ht="12.75">
      <c r="B16" s="91"/>
      <c r="C16" s="93"/>
      <c r="D16" s="93"/>
      <c r="E16" s="93"/>
      <c r="F16" s="93"/>
      <c r="G16" s="93"/>
      <c r="H16" s="93"/>
      <c r="I16" s="93"/>
      <c r="J16" s="93"/>
      <c r="K16" s="93"/>
      <c r="L16" s="94"/>
    </row>
    <row r="17" spans="2:12" ht="26.25" customHeight="1">
      <c r="B17" s="91"/>
      <c r="C17" s="92" t="s">
        <v>615</v>
      </c>
      <c r="D17" s="93"/>
      <c r="E17" s="93"/>
      <c r="F17" s="93"/>
      <c r="G17" s="93"/>
      <c r="H17" s="93"/>
      <c r="I17" s="93"/>
      <c r="J17" s="93"/>
      <c r="K17" s="93"/>
      <c r="L17" s="94"/>
    </row>
    <row r="18" spans="2:12" ht="7.5" customHeight="1">
      <c r="B18" s="91"/>
      <c r="C18" s="96" t="s">
        <v>616</v>
      </c>
      <c r="D18" s="96"/>
      <c r="E18" s="96"/>
      <c r="F18" s="96"/>
      <c r="G18" s="96"/>
      <c r="H18" s="96"/>
      <c r="I18" s="96"/>
      <c r="J18" s="96"/>
      <c r="K18" s="96"/>
      <c r="L18" s="94"/>
    </row>
    <row r="19" spans="2:12" ht="12.75" hidden="1">
      <c r="B19" s="91"/>
      <c r="C19" s="96"/>
      <c r="D19" s="96"/>
      <c r="E19" s="96"/>
      <c r="F19" s="96"/>
      <c r="G19" s="96"/>
      <c r="H19" s="96"/>
      <c r="I19" s="96"/>
      <c r="J19" s="96"/>
      <c r="K19" s="96"/>
      <c r="L19" s="94"/>
    </row>
    <row r="20" spans="2:12" ht="12.75" hidden="1">
      <c r="B20" s="91"/>
      <c r="C20" s="96"/>
      <c r="D20" s="96"/>
      <c r="E20" s="96"/>
      <c r="F20" s="96"/>
      <c r="G20" s="96"/>
      <c r="H20" s="96"/>
      <c r="I20" s="96"/>
      <c r="J20" s="96"/>
      <c r="K20" s="96"/>
      <c r="L20" s="94"/>
    </row>
    <row r="21" spans="2:12" ht="12.75" hidden="1">
      <c r="B21" s="91"/>
      <c r="C21" s="96"/>
      <c r="D21" s="96"/>
      <c r="E21" s="96"/>
      <c r="F21" s="96"/>
      <c r="G21" s="96"/>
      <c r="H21" s="96"/>
      <c r="I21" s="96"/>
      <c r="J21" s="96"/>
      <c r="K21" s="96"/>
      <c r="L21" s="94"/>
    </row>
    <row r="22" spans="2:12" ht="12.75" hidden="1">
      <c r="B22" s="91"/>
      <c r="C22" s="96"/>
      <c r="D22" s="96"/>
      <c r="E22" s="96"/>
      <c r="F22" s="96"/>
      <c r="G22" s="96"/>
      <c r="H22" s="96"/>
      <c r="I22" s="96"/>
      <c r="J22" s="96"/>
      <c r="K22" s="96"/>
      <c r="L22" s="94"/>
    </row>
    <row r="23" spans="2:12" ht="12.75" hidden="1">
      <c r="B23" s="91"/>
      <c r="C23" s="96"/>
      <c r="D23" s="96"/>
      <c r="E23" s="96"/>
      <c r="F23" s="96"/>
      <c r="G23" s="96"/>
      <c r="H23" s="96"/>
      <c r="I23" s="96"/>
      <c r="J23" s="96"/>
      <c r="K23" s="96"/>
      <c r="L23" s="94"/>
    </row>
    <row r="24" spans="2:12" ht="12.75" hidden="1">
      <c r="B24" s="91"/>
      <c r="C24" s="96"/>
      <c r="D24" s="96"/>
      <c r="E24" s="96"/>
      <c r="F24" s="96"/>
      <c r="G24" s="96"/>
      <c r="H24" s="96"/>
      <c r="I24" s="96"/>
      <c r="J24" s="96"/>
      <c r="K24" s="96"/>
      <c r="L24" s="94"/>
    </row>
    <row r="25" spans="2:12" ht="12.75" hidden="1">
      <c r="B25" s="91"/>
      <c r="C25" s="96"/>
      <c r="D25" s="96"/>
      <c r="E25" s="96"/>
      <c r="F25" s="96"/>
      <c r="G25" s="96"/>
      <c r="H25" s="96"/>
      <c r="I25" s="96"/>
      <c r="J25" s="96"/>
      <c r="K25" s="96"/>
      <c r="L25" s="94"/>
    </row>
    <row r="26" spans="2:12" ht="12.75">
      <c r="B26" s="91"/>
      <c r="C26" s="96"/>
      <c r="D26" s="96"/>
      <c r="E26" s="96"/>
      <c r="F26" s="96"/>
      <c r="G26" s="96"/>
      <c r="H26" s="96"/>
      <c r="I26" s="96"/>
      <c r="J26" s="96"/>
      <c r="K26" s="96"/>
      <c r="L26" s="94"/>
    </row>
    <row r="27" spans="2:12" ht="12.75">
      <c r="B27" s="91"/>
      <c r="C27" s="96"/>
      <c r="D27" s="96"/>
      <c r="E27" s="96"/>
      <c r="F27" s="96"/>
      <c r="G27" s="96"/>
      <c r="H27" s="96"/>
      <c r="I27" s="96"/>
      <c r="J27" s="96"/>
      <c r="K27" s="96"/>
      <c r="L27" s="94"/>
    </row>
    <row r="28" spans="2:12" ht="12.75">
      <c r="B28" s="91"/>
      <c r="C28" s="96"/>
      <c r="D28" s="96"/>
      <c r="E28" s="96"/>
      <c r="F28" s="96"/>
      <c r="G28" s="96"/>
      <c r="H28" s="96"/>
      <c r="I28" s="96"/>
      <c r="J28" s="96"/>
      <c r="K28" s="96"/>
      <c r="L28" s="94"/>
    </row>
    <row r="29" spans="2:12" ht="12.75">
      <c r="B29" s="91"/>
      <c r="C29" s="96"/>
      <c r="D29" s="96"/>
      <c r="E29" s="96"/>
      <c r="F29" s="96"/>
      <c r="G29" s="96"/>
      <c r="H29" s="96"/>
      <c r="I29" s="96"/>
      <c r="J29" s="96"/>
      <c r="K29" s="96"/>
      <c r="L29" s="94"/>
    </row>
    <row r="30" spans="2:12" ht="12.75">
      <c r="B30" s="91"/>
      <c r="C30" s="96"/>
      <c r="D30" s="96"/>
      <c r="E30" s="96"/>
      <c r="F30" s="96"/>
      <c r="G30" s="96"/>
      <c r="H30" s="96"/>
      <c r="I30" s="96"/>
      <c r="J30" s="96"/>
      <c r="K30" s="96"/>
      <c r="L30" s="94"/>
    </row>
    <row r="31" spans="2:12" ht="12.75">
      <c r="B31" s="91"/>
      <c r="C31" s="96"/>
      <c r="D31" s="96"/>
      <c r="E31" s="96"/>
      <c r="F31" s="96"/>
      <c r="G31" s="96"/>
      <c r="H31" s="96"/>
      <c r="I31" s="96"/>
      <c r="J31" s="96"/>
      <c r="K31" s="96"/>
      <c r="L31" s="94"/>
    </row>
    <row r="32" spans="2:12" ht="12.75">
      <c r="B32" s="91"/>
      <c r="C32" s="96"/>
      <c r="D32" s="96"/>
      <c r="E32" s="96"/>
      <c r="F32" s="96"/>
      <c r="G32" s="96"/>
      <c r="H32" s="96"/>
      <c r="I32" s="96"/>
      <c r="J32" s="96"/>
      <c r="K32" s="96"/>
      <c r="L32" s="94"/>
    </row>
    <row r="33" spans="2:12" ht="12.75">
      <c r="B33" s="91"/>
      <c r="C33" s="96"/>
      <c r="D33" s="96"/>
      <c r="E33" s="96"/>
      <c r="F33" s="96"/>
      <c r="G33" s="96"/>
      <c r="H33" s="96"/>
      <c r="I33" s="96"/>
      <c r="J33" s="96"/>
      <c r="K33" s="96"/>
      <c r="L33" s="94"/>
    </row>
    <row r="34" spans="2:12" ht="12.75">
      <c r="B34" s="91"/>
      <c r="C34" s="96"/>
      <c r="D34" s="96"/>
      <c r="E34" s="96"/>
      <c r="F34" s="96"/>
      <c r="G34" s="96"/>
      <c r="H34" s="96"/>
      <c r="I34" s="96"/>
      <c r="J34" s="96"/>
      <c r="K34" s="96"/>
      <c r="L34" s="94"/>
    </row>
    <row r="35" spans="2:12" ht="12.75">
      <c r="B35" s="91"/>
      <c r="C35" s="96"/>
      <c r="D35" s="96"/>
      <c r="E35" s="96"/>
      <c r="F35" s="96"/>
      <c r="G35" s="96"/>
      <c r="H35" s="96"/>
      <c r="I35" s="96"/>
      <c r="J35" s="96"/>
      <c r="K35" s="96"/>
      <c r="L35" s="94"/>
    </row>
    <row r="36" spans="2:12" ht="12.75">
      <c r="B36" s="91"/>
      <c r="C36" s="96"/>
      <c r="D36" s="96"/>
      <c r="E36" s="96"/>
      <c r="F36" s="96"/>
      <c r="G36" s="96"/>
      <c r="H36" s="96"/>
      <c r="I36" s="96"/>
      <c r="J36" s="96"/>
      <c r="K36" s="96"/>
      <c r="L36" s="94"/>
    </row>
    <row r="37" spans="2:12" ht="12.75">
      <c r="B37" s="91"/>
      <c r="C37" s="96"/>
      <c r="D37" s="96"/>
      <c r="E37" s="96"/>
      <c r="F37" s="96"/>
      <c r="G37" s="96"/>
      <c r="H37" s="96"/>
      <c r="I37" s="96"/>
      <c r="J37" s="96"/>
      <c r="K37" s="96"/>
      <c r="L37" s="94"/>
    </row>
    <row r="38" spans="2:12" ht="12.75">
      <c r="B38" s="91"/>
      <c r="C38" s="96"/>
      <c r="D38" s="96"/>
      <c r="E38" s="96"/>
      <c r="F38" s="96"/>
      <c r="G38" s="96"/>
      <c r="H38" s="96"/>
      <c r="I38" s="96"/>
      <c r="J38" s="96"/>
      <c r="K38" s="96"/>
      <c r="L38" s="94"/>
    </row>
    <row r="39" spans="2:12" ht="12.75">
      <c r="B39" s="91"/>
      <c r="C39" s="96"/>
      <c r="D39" s="96"/>
      <c r="E39" s="96"/>
      <c r="F39" s="96"/>
      <c r="G39" s="96"/>
      <c r="H39" s="96"/>
      <c r="I39" s="96"/>
      <c r="J39" s="96"/>
      <c r="K39" s="96"/>
      <c r="L39" s="94"/>
    </row>
    <row r="40" spans="2:12" ht="12.75">
      <c r="B40" s="91"/>
      <c r="C40" s="96"/>
      <c r="D40" s="96"/>
      <c r="E40" s="96"/>
      <c r="F40" s="96"/>
      <c r="G40" s="96"/>
      <c r="H40" s="96"/>
      <c r="I40" s="96"/>
      <c r="J40" s="96"/>
      <c r="K40" s="96"/>
      <c r="L40" s="94"/>
    </row>
    <row r="41" spans="2:12" ht="12.75">
      <c r="B41" s="91"/>
      <c r="C41" s="96"/>
      <c r="D41" s="96"/>
      <c r="E41" s="96"/>
      <c r="F41" s="96"/>
      <c r="G41" s="96"/>
      <c r="H41" s="96"/>
      <c r="I41" s="96"/>
      <c r="J41" s="96"/>
      <c r="K41" s="96"/>
      <c r="L41" s="94"/>
    </row>
    <row r="42" spans="2:12" ht="12.75">
      <c r="B42" s="91"/>
      <c r="C42" s="96"/>
      <c r="D42" s="96"/>
      <c r="E42" s="96"/>
      <c r="F42" s="96"/>
      <c r="G42" s="96"/>
      <c r="H42" s="96"/>
      <c r="I42" s="96"/>
      <c r="J42" s="96"/>
      <c r="K42" s="96"/>
      <c r="L42" s="94"/>
    </row>
    <row r="43" spans="2:12" ht="12.75">
      <c r="B43" s="91"/>
      <c r="C43" s="96"/>
      <c r="D43" s="96"/>
      <c r="E43" s="96"/>
      <c r="F43" s="96"/>
      <c r="G43" s="96"/>
      <c r="H43" s="96"/>
      <c r="I43" s="96"/>
      <c r="J43" s="96"/>
      <c r="K43" s="96"/>
      <c r="L43" s="94"/>
    </row>
    <row r="44" spans="2:12" ht="12.75">
      <c r="B44" s="91"/>
      <c r="C44" s="96"/>
      <c r="D44" s="96"/>
      <c r="E44" s="96"/>
      <c r="F44" s="96"/>
      <c r="G44" s="96"/>
      <c r="H44" s="96"/>
      <c r="I44" s="96"/>
      <c r="J44" s="96"/>
      <c r="K44" s="96"/>
      <c r="L44" s="94"/>
    </row>
    <row r="45" spans="2:12" ht="12.75">
      <c r="B45" s="91"/>
      <c r="C45" s="96"/>
      <c r="D45" s="96"/>
      <c r="E45" s="96"/>
      <c r="F45" s="96"/>
      <c r="G45" s="96"/>
      <c r="H45" s="96"/>
      <c r="I45" s="96"/>
      <c r="J45" s="96"/>
      <c r="K45" s="96"/>
      <c r="L45" s="94"/>
    </row>
    <row r="46" spans="2:12" ht="12.75">
      <c r="B46" s="91"/>
      <c r="C46" s="96"/>
      <c r="D46" s="96"/>
      <c r="E46" s="96"/>
      <c r="F46" s="96"/>
      <c r="G46" s="96"/>
      <c r="H46" s="96"/>
      <c r="I46" s="96"/>
      <c r="J46" s="96"/>
      <c r="K46" s="96"/>
      <c r="L46" s="94"/>
    </row>
    <row r="47" spans="2:12" ht="12.75">
      <c r="B47" s="91"/>
      <c r="C47" s="96"/>
      <c r="D47" s="96"/>
      <c r="E47" s="96"/>
      <c r="F47" s="96"/>
      <c r="G47" s="96"/>
      <c r="H47" s="96"/>
      <c r="I47" s="96"/>
      <c r="J47" s="96"/>
      <c r="K47" s="96"/>
      <c r="L47" s="94"/>
    </row>
    <row r="48" spans="2:12" ht="12.75">
      <c r="B48" s="91"/>
      <c r="C48" s="96"/>
      <c r="D48" s="96"/>
      <c r="E48" s="96"/>
      <c r="F48" s="96"/>
      <c r="G48" s="96"/>
      <c r="H48" s="96"/>
      <c r="I48" s="96"/>
      <c r="J48" s="96"/>
      <c r="K48" s="96"/>
      <c r="L48" s="94"/>
    </row>
    <row r="49" spans="2:12" ht="12.75">
      <c r="B49" s="91"/>
      <c r="C49" s="96"/>
      <c r="D49" s="96"/>
      <c r="E49" s="96"/>
      <c r="F49" s="96"/>
      <c r="G49" s="96"/>
      <c r="H49" s="96"/>
      <c r="I49" s="96"/>
      <c r="J49" s="96"/>
      <c r="K49" s="96"/>
      <c r="L49" s="94"/>
    </row>
    <row r="50" spans="2:12" ht="12.75">
      <c r="B50" s="91"/>
      <c r="C50" s="96"/>
      <c r="D50" s="96"/>
      <c r="E50" s="96"/>
      <c r="F50" s="96"/>
      <c r="G50" s="96"/>
      <c r="H50" s="96"/>
      <c r="I50" s="96"/>
      <c r="J50" s="96"/>
      <c r="K50" s="96"/>
      <c r="L50" s="94"/>
    </row>
    <row r="51" spans="2:12" ht="12.75">
      <c r="B51" s="91"/>
      <c r="C51" s="96"/>
      <c r="D51" s="96"/>
      <c r="E51" s="96"/>
      <c r="F51" s="96"/>
      <c r="G51" s="96"/>
      <c r="H51" s="96"/>
      <c r="I51" s="96"/>
      <c r="J51" s="96"/>
      <c r="K51" s="96"/>
      <c r="L51" s="94"/>
    </row>
    <row r="52" spans="2:12" ht="12.75">
      <c r="B52" s="91"/>
      <c r="C52" s="96"/>
      <c r="D52" s="96"/>
      <c r="E52" s="96"/>
      <c r="F52" s="96"/>
      <c r="G52" s="96"/>
      <c r="H52" s="96"/>
      <c r="I52" s="96"/>
      <c r="J52" s="96"/>
      <c r="K52" s="96"/>
      <c r="L52" s="94"/>
    </row>
    <row r="53" spans="2:12" ht="12.75">
      <c r="B53" s="91"/>
      <c r="C53" s="96"/>
      <c r="D53" s="96"/>
      <c r="E53" s="96"/>
      <c r="F53" s="96"/>
      <c r="G53" s="96"/>
      <c r="H53" s="96"/>
      <c r="I53" s="96"/>
      <c r="J53" s="96"/>
      <c r="K53" s="96"/>
      <c r="L53" s="94"/>
    </row>
    <row r="54" spans="2:12" ht="12.75">
      <c r="B54" s="91"/>
      <c r="C54" s="96"/>
      <c r="D54" s="96"/>
      <c r="E54" s="96"/>
      <c r="F54" s="96"/>
      <c r="G54" s="96"/>
      <c r="H54" s="96"/>
      <c r="I54" s="96"/>
      <c r="J54" s="96"/>
      <c r="K54" s="96"/>
      <c r="L54" s="94"/>
    </row>
    <row r="55" spans="2:12" ht="12.75">
      <c r="B55" s="91"/>
      <c r="C55" s="96"/>
      <c r="D55" s="96"/>
      <c r="E55" s="96"/>
      <c r="F55" s="96"/>
      <c r="G55" s="96"/>
      <c r="H55" s="96"/>
      <c r="I55" s="96"/>
      <c r="J55" s="96"/>
      <c r="K55" s="96"/>
      <c r="L55" s="94"/>
    </row>
    <row r="56" spans="2:12" ht="12.75">
      <c r="B56" s="91"/>
      <c r="C56" s="96"/>
      <c r="D56" s="96"/>
      <c r="E56" s="96"/>
      <c r="F56" s="96"/>
      <c r="G56" s="96"/>
      <c r="H56" s="96"/>
      <c r="I56" s="96"/>
      <c r="J56" s="96"/>
      <c r="K56" s="96"/>
      <c r="L56" s="94"/>
    </row>
    <row r="57" spans="2:12" ht="12.75">
      <c r="B57" s="91"/>
      <c r="C57" s="96"/>
      <c r="D57" s="96"/>
      <c r="E57" s="96"/>
      <c r="F57" s="96"/>
      <c r="G57" s="96"/>
      <c r="H57" s="96"/>
      <c r="I57" s="96"/>
      <c r="J57" s="96"/>
      <c r="K57" s="96"/>
      <c r="L57" s="94"/>
    </row>
    <row r="58" spans="2:12" ht="12.75">
      <c r="B58" s="91"/>
      <c r="C58" s="96"/>
      <c r="D58" s="96"/>
      <c r="E58" s="96"/>
      <c r="F58" s="96"/>
      <c r="G58" s="96"/>
      <c r="H58" s="96"/>
      <c r="I58" s="96"/>
      <c r="J58" s="96"/>
      <c r="K58" s="96"/>
      <c r="L58" s="94"/>
    </row>
    <row r="59" spans="2:12" ht="12.75">
      <c r="B59" s="91"/>
      <c r="C59" s="96"/>
      <c r="D59" s="96"/>
      <c r="E59" s="96"/>
      <c r="F59" s="96"/>
      <c r="G59" s="96"/>
      <c r="H59" s="96"/>
      <c r="I59" s="96"/>
      <c r="J59" s="96"/>
      <c r="K59" s="96"/>
      <c r="L59" s="94"/>
    </row>
    <row r="60" spans="2:12" ht="12.75">
      <c r="B60" s="91"/>
      <c r="C60" s="96"/>
      <c r="D60" s="96"/>
      <c r="E60" s="96"/>
      <c r="F60" s="96"/>
      <c r="G60" s="96"/>
      <c r="H60" s="96"/>
      <c r="I60" s="96"/>
      <c r="J60" s="96"/>
      <c r="K60" s="96"/>
      <c r="L60" s="94"/>
    </row>
    <row r="61" spans="2:12" ht="12.75">
      <c r="B61" s="91"/>
      <c r="C61" s="96"/>
      <c r="D61" s="96"/>
      <c r="E61" s="96"/>
      <c r="F61" s="96"/>
      <c r="G61" s="96"/>
      <c r="H61" s="96"/>
      <c r="I61" s="96"/>
      <c r="J61" s="96"/>
      <c r="K61" s="96"/>
      <c r="L61" s="94"/>
    </row>
    <row r="62" spans="2:12" ht="12.75">
      <c r="B62" s="91"/>
      <c r="C62" s="96"/>
      <c r="D62" s="96"/>
      <c r="E62" s="96"/>
      <c r="F62" s="96"/>
      <c r="G62" s="96"/>
      <c r="H62" s="96"/>
      <c r="I62" s="96"/>
      <c r="J62" s="96"/>
      <c r="K62" s="96"/>
      <c r="L62" s="94"/>
    </row>
    <row r="63" spans="2:12" ht="12.75">
      <c r="B63" s="91"/>
      <c r="C63" s="96"/>
      <c r="D63" s="96"/>
      <c r="E63" s="96"/>
      <c r="F63" s="96"/>
      <c r="G63" s="96"/>
      <c r="H63" s="96"/>
      <c r="I63" s="96"/>
      <c r="J63" s="96"/>
      <c r="K63" s="96"/>
      <c r="L63" s="94"/>
    </row>
    <row r="64" spans="2:12" ht="12.75">
      <c r="B64" s="91"/>
      <c r="C64" s="96"/>
      <c r="D64" s="96"/>
      <c r="E64" s="96"/>
      <c r="F64" s="96"/>
      <c r="G64" s="96"/>
      <c r="H64" s="96"/>
      <c r="I64" s="96"/>
      <c r="J64" s="96"/>
      <c r="K64" s="96"/>
      <c r="L64" s="94"/>
    </row>
    <row r="65" spans="2:12" ht="12.75">
      <c r="B65" s="91"/>
      <c r="C65" s="96"/>
      <c r="D65" s="96"/>
      <c r="E65" s="96"/>
      <c r="F65" s="96"/>
      <c r="G65" s="96"/>
      <c r="H65" s="96"/>
      <c r="I65" s="96"/>
      <c r="J65" s="96"/>
      <c r="K65" s="96"/>
      <c r="L65" s="94"/>
    </row>
    <row r="66" spans="2:12" ht="12.75">
      <c r="B66" s="91"/>
      <c r="C66" s="96"/>
      <c r="D66" s="96"/>
      <c r="E66" s="96"/>
      <c r="F66" s="96"/>
      <c r="G66" s="96"/>
      <c r="H66" s="96"/>
      <c r="I66" s="96"/>
      <c r="J66" s="96"/>
      <c r="K66" s="96"/>
      <c r="L66" s="94"/>
    </row>
    <row r="67" spans="2:12" ht="12.75">
      <c r="B67" s="91"/>
      <c r="C67" s="96"/>
      <c r="D67" s="96"/>
      <c r="E67" s="96"/>
      <c r="F67" s="96"/>
      <c r="G67" s="96"/>
      <c r="H67" s="96"/>
      <c r="I67" s="96"/>
      <c r="J67" s="96"/>
      <c r="K67" s="96"/>
      <c r="L67" s="94"/>
    </row>
    <row r="68" spans="2:12" ht="12.75">
      <c r="B68" s="91"/>
      <c r="C68" s="96"/>
      <c r="D68" s="96"/>
      <c r="E68" s="96"/>
      <c r="F68" s="96"/>
      <c r="G68" s="96"/>
      <c r="H68" s="96"/>
      <c r="I68" s="96"/>
      <c r="J68" s="96"/>
      <c r="K68" s="96"/>
      <c r="L68" s="94"/>
    </row>
    <row r="69" spans="2:12" ht="12.75">
      <c r="B69" s="91"/>
      <c r="C69" s="96"/>
      <c r="D69" s="96"/>
      <c r="E69" s="96"/>
      <c r="F69" s="96"/>
      <c r="G69" s="96"/>
      <c r="H69" s="96"/>
      <c r="I69" s="96"/>
      <c r="J69" s="96"/>
      <c r="K69" s="96"/>
      <c r="L69" s="94"/>
    </row>
    <row r="70" spans="2:12" ht="12.75">
      <c r="B70" s="91"/>
      <c r="C70" s="96"/>
      <c r="D70" s="96"/>
      <c r="E70" s="96"/>
      <c r="F70" s="96"/>
      <c r="G70" s="96"/>
      <c r="H70" s="96"/>
      <c r="I70" s="96"/>
      <c r="J70" s="96"/>
      <c r="K70" s="96"/>
      <c r="L70" s="94"/>
    </row>
    <row r="71" spans="2:12" ht="12.75">
      <c r="B71" s="91"/>
      <c r="C71" s="96"/>
      <c r="D71" s="96"/>
      <c r="E71" s="96"/>
      <c r="F71" s="96"/>
      <c r="G71" s="96"/>
      <c r="H71" s="96"/>
      <c r="I71" s="96"/>
      <c r="J71" s="96"/>
      <c r="K71" s="96"/>
      <c r="L71" s="94"/>
    </row>
    <row r="72" spans="2:12" ht="12.75">
      <c r="B72" s="91"/>
      <c r="C72" s="96"/>
      <c r="D72" s="96"/>
      <c r="E72" s="96"/>
      <c r="F72" s="96"/>
      <c r="G72" s="96"/>
      <c r="H72" s="96"/>
      <c r="I72" s="96"/>
      <c r="J72" s="96"/>
      <c r="K72" s="96"/>
      <c r="L72" s="94"/>
    </row>
    <row r="73" spans="2:12" ht="12.75">
      <c r="B73" s="91"/>
      <c r="C73" s="96"/>
      <c r="D73" s="96"/>
      <c r="E73" s="96"/>
      <c r="F73" s="96"/>
      <c r="G73" s="96"/>
      <c r="H73" s="96"/>
      <c r="I73" s="96"/>
      <c r="J73" s="96"/>
      <c r="K73" s="96"/>
      <c r="L73" s="94"/>
    </row>
    <row r="74" spans="2:12" ht="12.75">
      <c r="B74" s="91"/>
      <c r="C74" s="96"/>
      <c r="D74" s="96"/>
      <c r="E74" s="96"/>
      <c r="F74" s="96"/>
      <c r="G74" s="96"/>
      <c r="H74" s="96"/>
      <c r="I74" s="96"/>
      <c r="J74" s="96"/>
      <c r="K74" s="96"/>
      <c r="L74" s="94"/>
    </row>
    <row r="75" spans="2:12" ht="12.75">
      <c r="B75" s="91"/>
      <c r="C75" s="96"/>
      <c r="D75" s="96"/>
      <c r="E75" s="96"/>
      <c r="F75" s="96"/>
      <c r="G75" s="96"/>
      <c r="H75" s="96"/>
      <c r="I75" s="96"/>
      <c r="J75" s="96"/>
      <c r="K75" s="96"/>
      <c r="L75" s="94"/>
    </row>
    <row r="76" spans="2:12" ht="12.75">
      <c r="B76" s="91"/>
      <c r="C76" s="96"/>
      <c r="D76" s="96"/>
      <c r="E76" s="96"/>
      <c r="F76" s="96"/>
      <c r="G76" s="96"/>
      <c r="H76" s="96"/>
      <c r="I76" s="96"/>
      <c r="J76" s="96"/>
      <c r="K76" s="96"/>
      <c r="L76" s="94"/>
    </row>
    <row r="77" spans="2:12" ht="12.75">
      <c r="B77" s="91"/>
      <c r="C77" s="96"/>
      <c r="D77" s="96"/>
      <c r="E77" s="96"/>
      <c r="F77" s="96"/>
      <c r="G77" s="96"/>
      <c r="H77" s="96"/>
      <c r="I77" s="96"/>
      <c r="J77" s="96"/>
      <c r="K77" s="96"/>
      <c r="L77" s="94"/>
    </row>
    <row r="78" spans="2:12" ht="12.75">
      <c r="B78" s="91"/>
      <c r="C78" s="96"/>
      <c r="D78" s="96"/>
      <c r="E78" s="96"/>
      <c r="F78" s="96"/>
      <c r="G78" s="96"/>
      <c r="H78" s="96"/>
      <c r="I78" s="96"/>
      <c r="J78" s="96"/>
      <c r="K78" s="96"/>
      <c r="L78" s="94"/>
    </row>
    <row r="79" spans="2:12" ht="12.75">
      <c r="B79" s="91"/>
      <c r="C79" s="96"/>
      <c r="D79" s="96"/>
      <c r="E79" s="96"/>
      <c r="F79" s="96"/>
      <c r="G79" s="96"/>
      <c r="H79" s="96"/>
      <c r="I79" s="96"/>
      <c r="J79" s="96"/>
      <c r="K79" s="96"/>
      <c r="L79" s="94"/>
    </row>
    <row r="80" spans="2:12" ht="12.75">
      <c r="B80" s="91"/>
      <c r="C80" s="96"/>
      <c r="D80" s="96"/>
      <c r="E80" s="96"/>
      <c r="F80" s="96"/>
      <c r="G80" s="96"/>
      <c r="H80" s="96"/>
      <c r="I80" s="96"/>
      <c r="J80" s="96"/>
      <c r="K80" s="96"/>
      <c r="L80" s="94"/>
    </row>
    <row r="81" spans="2:12" ht="12.75">
      <c r="B81" s="91"/>
      <c r="C81" s="96"/>
      <c r="D81" s="96"/>
      <c r="E81" s="96"/>
      <c r="F81" s="96"/>
      <c r="G81" s="96"/>
      <c r="H81" s="96"/>
      <c r="I81" s="96"/>
      <c r="J81" s="96"/>
      <c r="K81" s="96"/>
      <c r="L81" s="94"/>
    </row>
    <row r="82" spans="2:12" ht="12.75">
      <c r="B82" s="91"/>
      <c r="C82" s="96"/>
      <c r="D82" s="96"/>
      <c r="E82" s="96"/>
      <c r="F82" s="96"/>
      <c r="G82" s="96"/>
      <c r="H82" s="96"/>
      <c r="I82" s="96"/>
      <c r="J82" s="96"/>
      <c r="K82" s="96"/>
      <c r="L82" s="94"/>
    </row>
    <row r="83" spans="2:12" ht="12.75">
      <c r="B83" s="91"/>
      <c r="C83" s="96"/>
      <c r="D83" s="96"/>
      <c r="E83" s="96"/>
      <c r="F83" s="96"/>
      <c r="G83" s="96"/>
      <c r="H83" s="96"/>
      <c r="I83" s="96"/>
      <c r="J83" s="96"/>
      <c r="K83" s="96"/>
      <c r="L83" s="94"/>
    </row>
    <row r="84" spans="2:12" ht="12.75">
      <c r="B84" s="91"/>
      <c r="C84" s="96"/>
      <c r="D84" s="96"/>
      <c r="E84" s="96"/>
      <c r="F84" s="96"/>
      <c r="G84" s="96"/>
      <c r="H84" s="96"/>
      <c r="I84" s="96"/>
      <c r="J84" s="96"/>
      <c r="K84" s="96"/>
      <c r="L84" s="94"/>
    </row>
    <row r="85" spans="2:12" ht="12.75">
      <c r="B85" s="91"/>
      <c r="C85" s="96"/>
      <c r="D85" s="96"/>
      <c r="E85" s="96"/>
      <c r="F85" s="96"/>
      <c r="G85" s="96"/>
      <c r="H85" s="96"/>
      <c r="I85" s="96"/>
      <c r="J85" s="96"/>
      <c r="K85" s="96"/>
      <c r="L85" s="94"/>
    </row>
    <row r="86" spans="2:12" ht="12.75">
      <c r="B86" s="91"/>
      <c r="C86" s="96"/>
      <c r="D86" s="96"/>
      <c r="E86" s="96"/>
      <c r="F86" s="96"/>
      <c r="G86" s="96"/>
      <c r="H86" s="96"/>
      <c r="I86" s="96"/>
      <c r="J86" s="96"/>
      <c r="K86" s="96"/>
      <c r="L86" s="94"/>
    </row>
    <row r="87" spans="2:12" ht="12.75">
      <c r="B87" s="91"/>
      <c r="C87" s="96"/>
      <c r="D87" s="96"/>
      <c r="E87" s="96"/>
      <c r="F87" s="96"/>
      <c r="G87" s="96"/>
      <c r="H87" s="96"/>
      <c r="I87" s="96"/>
      <c r="J87" s="96"/>
      <c r="K87" s="96"/>
      <c r="L87" s="94"/>
    </row>
    <row r="88" spans="2:12" ht="12.75">
      <c r="B88" s="91"/>
      <c r="C88" s="96"/>
      <c r="D88" s="96"/>
      <c r="E88" s="96"/>
      <c r="F88" s="96"/>
      <c r="G88" s="96"/>
      <c r="H88" s="96"/>
      <c r="I88" s="96"/>
      <c r="J88" s="96"/>
      <c r="K88" s="96"/>
      <c r="L88" s="94"/>
    </row>
    <row r="89" spans="2:12" ht="12.75">
      <c r="B89" s="91"/>
      <c r="C89" s="96"/>
      <c r="D89" s="96"/>
      <c r="E89" s="96"/>
      <c r="F89" s="96"/>
      <c r="G89" s="96"/>
      <c r="H89" s="96"/>
      <c r="I89" s="96"/>
      <c r="J89" s="96"/>
      <c r="K89" s="96"/>
      <c r="L89" s="94"/>
    </row>
    <row r="90" spans="2:12" ht="12.75">
      <c r="B90" s="91"/>
      <c r="C90" s="96"/>
      <c r="D90" s="96"/>
      <c r="E90" s="96"/>
      <c r="F90" s="96"/>
      <c r="G90" s="96"/>
      <c r="H90" s="96"/>
      <c r="I90" s="96"/>
      <c r="J90" s="96"/>
      <c r="K90" s="96"/>
      <c r="L90" s="94"/>
    </row>
    <row r="91" spans="2:12" ht="12.75">
      <c r="B91" s="91"/>
      <c r="C91" s="96"/>
      <c r="D91" s="96"/>
      <c r="E91" s="96"/>
      <c r="F91" s="96"/>
      <c r="G91" s="96"/>
      <c r="H91" s="96"/>
      <c r="I91" s="96"/>
      <c r="J91" s="96"/>
      <c r="K91" s="96"/>
      <c r="L91" s="94"/>
    </row>
    <row r="92" spans="2:12" ht="12.75">
      <c r="B92" s="91"/>
      <c r="C92" s="96"/>
      <c r="D92" s="96"/>
      <c r="E92" s="96"/>
      <c r="F92" s="96"/>
      <c r="G92" s="96"/>
      <c r="H92" s="96"/>
      <c r="I92" s="96"/>
      <c r="J92" s="96"/>
      <c r="K92" s="96"/>
      <c r="L92" s="94"/>
    </row>
    <row r="93" spans="2:12" ht="12.75">
      <c r="B93" s="91"/>
      <c r="C93" s="96"/>
      <c r="D93" s="96"/>
      <c r="E93" s="96"/>
      <c r="F93" s="96"/>
      <c r="G93" s="96"/>
      <c r="H93" s="96"/>
      <c r="I93" s="96"/>
      <c r="J93" s="96"/>
      <c r="K93" s="96"/>
      <c r="L93" s="94"/>
    </row>
    <row r="94" spans="2:12" ht="12.75">
      <c r="B94" s="91"/>
      <c r="C94" s="96"/>
      <c r="D94" s="96"/>
      <c r="E94" s="96"/>
      <c r="F94" s="96"/>
      <c r="G94" s="96"/>
      <c r="H94" s="96"/>
      <c r="I94" s="96"/>
      <c r="J94" s="96"/>
      <c r="K94" s="96"/>
      <c r="L94" s="94"/>
    </row>
    <row r="95" spans="2:12" ht="12.75">
      <c r="B95" s="91"/>
      <c r="C95" s="96"/>
      <c r="D95" s="96"/>
      <c r="E95" s="96"/>
      <c r="F95" s="96"/>
      <c r="G95" s="96"/>
      <c r="H95" s="96"/>
      <c r="I95" s="96"/>
      <c r="J95" s="96"/>
      <c r="K95" s="96"/>
      <c r="L95" s="94"/>
    </row>
    <row r="96" spans="2:12" ht="12.75">
      <c r="B96" s="91"/>
      <c r="C96" s="96"/>
      <c r="D96" s="96"/>
      <c r="E96" s="96"/>
      <c r="F96" s="96"/>
      <c r="G96" s="96"/>
      <c r="H96" s="96"/>
      <c r="I96" s="96"/>
      <c r="J96" s="96"/>
      <c r="K96" s="96"/>
      <c r="L96" s="94"/>
    </row>
    <row r="97" spans="2:12" ht="12.75">
      <c r="B97" s="91"/>
      <c r="C97" s="96"/>
      <c r="D97" s="96"/>
      <c r="E97" s="96"/>
      <c r="F97" s="96"/>
      <c r="G97" s="96"/>
      <c r="H97" s="96"/>
      <c r="I97" s="96"/>
      <c r="J97" s="96"/>
      <c r="K97" s="96"/>
      <c r="L97" s="94"/>
    </row>
    <row r="98" spans="2:12" ht="12.75">
      <c r="B98" s="91"/>
      <c r="C98" s="96"/>
      <c r="D98" s="96"/>
      <c r="E98" s="96"/>
      <c r="F98" s="96"/>
      <c r="G98" s="96"/>
      <c r="H98" s="96"/>
      <c r="I98" s="96"/>
      <c r="J98" s="96"/>
      <c r="K98" s="96"/>
      <c r="L98" s="94"/>
    </row>
    <row r="99" spans="2:12" ht="12.75">
      <c r="B99" s="91"/>
      <c r="C99" s="96"/>
      <c r="D99" s="96"/>
      <c r="E99" s="96"/>
      <c r="F99" s="96"/>
      <c r="G99" s="96"/>
      <c r="H99" s="96"/>
      <c r="I99" s="96"/>
      <c r="J99" s="96"/>
      <c r="K99" s="96"/>
      <c r="L99" s="94"/>
    </row>
    <row r="100" spans="2:12" ht="12.75">
      <c r="B100" s="91"/>
      <c r="C100" s="96"/>
      <c r="D100" s="96"/>
      <c r="E100" s="96"/>
      <c r="F100" s="96"/>
      <c r="G100" s="96"/>
      <c r="H100" s="96"/>
      <c r="I100" s="96"/>
      <c r="J100" s="96"/>
      <c r="K100" s="96"/>
      <c r="L100" s="94"/>
    </row>
    <row r="101" spans="2:12" ht="12.75">
      <c r="B101" s="91"/>
      <c r="C101" s="96"/>
      <c r="D101" s="96"/>
      <c r="E101" s="96"/>
      <c r="F101" s="96"/>
      <c r="G101" s="96"/>
      <c r="H101" s="96"/>
      <c r="I101" s="96"/>
      <c r="J101" s="96"/>
      <c r="K101" s="96"/>
      <c r="L101" s="94"/>
    </row>
    <row r="102" spans="2:12" ht="12.75">
      <c r="B102" s="91"/>
      <c r="C102" s="96"/>
      <c r="D102" s="96"/>
      <c r="E102" s="96"/>
      <c r="F102" s="96"/>
      <c r="G102" s="96"/>
      <c r="H102" s="96"/>
      <c r="I102" s="96"/>
      <c r="J102" s="96"/>
      <c r="K102" s="96"/>
      <c r="L102" s="94"/>
    </row>
    <row r="103" spans="2:12" ht="12.75">
      <c r="B103" s="91"/>
      <c r="C103" s="96"/>
      <c r="D103" s="96"/>
      <c r="E103" s="96"/>
      <c r="F103" s="96"/>
      <c r="G103" s="96"/>
      <c r="H103" s="96"/>
      <c r="I103" s="96"/>
      <c r="J103" s="96"/>
      <c r="K103" s="96"/>
      <c r="L103" s="94"/>
    </row>
    <row r="104" spans="2:12" ht="12.75">
      <c r="B104" s="91"/>
      <c r="C104" s="96"/>
      <c r="D104" s="96"/>
      <c r="E104" s="96"/>
      <c r="F104" s="96"/>
      <c r="G104" s="96"/>
      <c r="H104" s="96"/>
      <c r="I104" s="96"/>
      <c r="J104" s="96"/>
      <c r="K104" s="96"/>
      <c r="L104" s="94"/>
    </row>
    <row r="105" spans="2:12" ht="12.75">
      <c r="B105" s="91"/>
      <c r="C105" s="96"/>
      <c r="D105" s="96"/>
      <c r="E105" s="96"/>
      <c r="F105" s="96"/>
      <c r="G105" s="96"/>
      <c r="H105" s="96"/>
      <c r="I105" s="96"/>
      <c r="J105" s="96"/>
      <c r="K105" s="96"/>
      <c r="L105" s="94"/>
    </row>
    <row r="106" spans="2:12" ht="12.75">
      <c r="B106" s="91"/>
      <c r="C106" s="96"/>
      <c r="D106" s="96"/>
      <c r="E106" s="96"/>
      <c r="F106" s="96"/>
      <c r="G106" s="96"/>
      <c r="H106" s="96"/>
      <c r="I106" s="96"/>
      <c r="J106" s="96"/>
      <c r="K106" s="96"/>
      <c r="L106" s="94"/>
    </row>
    <row r="107" spans="2:12" ht="12.75">
      <c r="B107" s="91"/>
      <c r="C107" s="96"/>
      <c r="D107" s="96"/>
      <c r="E107" s="96"/>
      <c r="F107" s="96"/>
      <c r="G107" s="96"/>
      <c r="H107" s="96"/>
      <c r="I107" s="96"/>
      <c r="J107" s="96"/>
      <c r="K107" s="96"/>
      <c r="L107" s="94"/>
    </row>
    <row r="108" spans="2:12" ht="12.75">
      <c r="B108" s="91"/>
      <c r="C108" s="96"/>
      <c r="D108" s="96"/>
      <c r="E108" s="96"/>
      <c r="F108" s="96"/>
      <c r="G108" s="96"/>
      <c r="H108" s="96"/>
      <c r="I108" s="96"/>
      <c r="J108" s="96"/>
      <c r="K108" s="96"/>
      <c r="L108" s="94"/>
    </row>
    <row r="109" spans="2:12" ht="12.75">
      <c r="B109" s="91"/>
      <c r="C109" s="96"/>
      <c r="D109" s="96"/>
      <c r="E109" s="96"/>
      <c r="F109" s="96"/>
      <c r="G109" s="96"/>
      <c r="H109" s="96"/>
      <c r="I109" s="96"/>
      <c r="J109" s="96"/>
      <c r="K109" s="96"/>
      <c r="L109" s="94"/>
    </row>
    <row r="110" spans="2:12" ht="12.75">
      <c r="B110" s="91"/>
      <c r="C110" s="96"/>
      <c r="D110" s="96"/>
      <c r="E110" s="96"/>
      <c r="F110" s="96"/>
      <c r="G110" s="96"/>
      <c r="H110" s="96"/>
      <c r="I110" s="96"/>
      <c r="J110" s="96"/>
      <c r="K110" s="96"/>
      <c r="L110" s="94"/>
    </row>
    <row r="111" spans="2:12" ht="12.75">
      <c r="B111" s="97"/>
      <c r="C111" s="96"/>
      <c r="D111" s="96"/>
      <c r="E111" s="96"/>
      <c r="F111" s="96"/>
      <c r="G111" s="96"/>
      <c r="H111" s="96"/>
      <c r="I111" s="96"/>
      <c r="J111" s="96"/>
      <c r="K111" s="96"/>
      <c r="L111" s="98"/>
    </row>
  </sheetData>
  <sheetProtection sheet="1" objects="1" scenarios="1"/>
  <mergeCells count="2">
    <mergeCell ref="C4:K15"/>
    <mergeCell ref="C18:K111"/>
  </mergeCells>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NZ3M</dc:creator>
  <cp:keywords/>
  <dc:description/>
  <cp:lastModifiedBy>David Clouser</cp:lastModifiedBy>
  <cp:lastPrinted>2010-07-15T17:57:05Z</cp:lastPrinted>
  <dcterms:created xsi:type="dcterms:W3CDTF">2010-07-15T13:49:12Z</dcterms:created>
  <dcterms:modified xsi:type="dcterms:W3CDTF">2010-07-15T18:45:00Z</dcterms:modified>
  <cp:category/>
  <cp:version/>
  <cp:contentType/>
  <cp:contentStatus/>
</cp:coreProperties>
</file>